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50"/>
  </bookViews>
  <sheets>
    <sheet name="校园招聘" sheetId="1" r:id="rId1"/>
  </sheets>
  <definedNames>
    <definedName name="_xlnm.Print_Titles" localSheetId="0">校园招聘!$3:3</definedName>
    <definedName name="Z_ACCF7CB9_6B03_41EF_9295_01A823CF629D_.wvu.PrintTitles" localSheetId="0">校园招聘!$3:$3</definedName>
  </definedNames>
  <calcPr calcId="144525"/>
</workbook>
</file>

<file path=xl/sharedStrings.xml><?xml version="1.0" encoding="utf-8"?>
<sst xmlns="http://schemas.openxmlformats.org/spreadsheetml/2006/main" count="176" uniqueCount="74">
  <si>
    <t>附件1：</t>
  </si>
  <si>
    <t>海南省旅游和文化广电体育厅2026年校园公开招聘厅属事业单位工作人员职位表</t>
  </si>
  <si>
    <t>序号</t>
  </si>
  <si>
    <t>招录单位</t>
  </si>
  <si>
    <t>办公
地点</t>
  </si>
  <si>
    <t>招聘方式</t>
  </si>
  <si>
    <t>招聘岗位</t>
  </si>
  <si>
    <t>岗位性质</t>
  </si>
  <si>
    <t>招聘人数</t>
  </si>
  <si>
    <t>性别</t>
  </si>
  <si>
    <t>年龄</t>
  </si>
  <si>
    <t>学历</t>
  </si>
  <si>
    <t>学位</t>
  </si>
  <si>
    <t>专业及代码</t>
  </si>
  <si>
    <t>满足放宽学历或年龄条件</t>
  </si>
  <si>
    <t>其他必需报考条件要求</t>
  </si>
  <si>
    <t>备注</t>
  </si>
  <si>
    <t>海南省博物馆</t>
  </si>
  <si>
    <t>海南省
海口市</t>
  </si>
  <si>
    <t>考试</t>
  </si>
  <si>
    <t>藏品管理
与研究岗</t>
  </si>
  <si>
    <t>专业
技术岗</t>
  </si>
  <si>
    <t>不限</t>
  </si>
  <si>
    <t>18周岁（含）以上，38周岁（含）以下</t>
  </si>
  <si>
    <t>研究生
及以上</t>
  </si>
  <si>
    <t>硕士
及以上</t>
  </si>
  <si>
    <t>0601考古学、0651博物馆、1451文物
在满足研究生专业学历学位的基础上，本科须为以下专业之一：060103考古学、060104文物与博物馆学、060101历史学</t>
  </si>
  <si>
    <t>年龄放宽条件：具有博士学历学位或文物博物系列高级职称，年龄上限可放宽至43周岁。</t>
  </si>
  <si>
    <t>满足年龄放宽条件，需提供相应学历学位证书或职称证书。</t>
  </si>
  <si>
    <t>海南省民族博物馆</t>
  </si>
  <si>
    <t>海南省
五指山市</t>
  </si>
  <si>
    <t>文物保护与修复岗</t>
  </si>
  <si>
    <t>大专
及以上</t>
  </si>
  <si>
    <t>专科:
550404文物修复与保护
本科:
060105T文物保护技术、130409T文物保护与修复、350401文物修复与保护
研究生：
0601考古学、0651博物馆、1451文物，0870科学技术史(限文物保护方向)</t>
  </si>
  <si>
    <t>限定专业方向的，需提供所学专业成绩单（加盖学校或院系公章）。</t>
  </si>
  <si>
    <t>展览宣教岗</t>
  </si>
  <si>
    <t>本科
及以上</t>
  </si>
  <si>
    <t>学士
及以上</t>
  </si>
  <si>
    <t>本科：
060104文物与博物馆学、130501艺术设计学、130502视觉传达设计、130508数字媒体艺术、130511T新媒体艺术、0503新闻传播学类
研究生：
0651博物馆、1451文物、1357设计、1370/1403设计学、1301艺术学（限设计方向）、0503新闻传播学、0552新闻与传播</t>
  </si>
  <si>
    <t>具有大学英语六级（CET-6）425分（含）以上、雅思（IELTS）5分（含）以上、托福（TOEFL）60分（含）以上成绩之一。</t>
  </si>
  <si>
    <t>需提供大学英语六级成绩单、雅思成绩单、托福成绩单之一。</t>
  </si>
  <si>
    <t>中国（海南）南海博物馆</t>
  </si>
  <si>
    <t>海南省
琼海市</t>
  </si>
  <si>
    <t>文物征集岗</t>
  </si>
  <si>
    <t>0601考古学、0651博物馆、1451文物</t>
  </si>
  <si>
    <t>文物保护岗
（检测分析
方向）</t>
  </si>
  <si>
    <t>0601考古学、0651博物馆学、1451文物、0870科学技术史、0703化学、0804仪器科学与技术
在满足研究生专业学历学位的基础上，本科须为以下专业之一：
060103考古学、060104文物与博物馆学、060105T文物保护技术、130409T文物保护与修复、350401文物修复与保护</t>
  </si>
  <si>
    <t>自然藏品管理岗</t>
  </si>
  <si>
    <t>0707海洋科学、0709地质学、0710生物学、0904植物保护、0908水产
在满足研究生专业学历学位的基础上，本科须为以下专业之一：070701海洋科学、070703T海洋资源与环境、070901地质学、070904T古生物学、071001生物科学、071003生物信息学、071004生态学、090601水产养殖学、090602海洋渔业科学与技术、090603T水族科学与技术、090604TK水生动物医学</t>
  </si>
  <si>
    <t>藏品管理岗1</t>
  </si>
  <si>
    <t>1451文物、0651博物馆、0601考古学</t>
  </si>
  <si>
    <t>藏品管理岗2</t>
  </si>
  <si>
    <t>年龄放宽条件：具有博士学历学位，年龄上限可放宽至43周岁。</t>
  </si>
  <si>
    <t>需满足以下条件中一项：
1.在省级及以上期刊发表一篇古陶瓷研究论文
2.参与一项窑址发掘或水下文物考古调查</t>
  </si>
  <si>
    <t>1.满足年龄放宽条件，需提供相应学历学位证书。
2.需提供相应期刊的扉页和论文内容扫描件或参与窑址发掘或水下文物考古调查的证明。</t>
  </si>
  <si>
    <t>国家文物进出境审核海南管理处</t>
  </si>
  <si>
    <t>文物鉴定岗</t>
  </si>
  <si>
    <t>06历史学、1451文物、050104中国古典文献学</t>
  </si>
  <si>
    <t>文物科技鉴定与检测岗</t>
  </si>
  <si>
    <t>0601考古学、0651博物馆、1451文物，0703化学、071010生物化学与分子生物学、0804仪器科学与技术、0870科学技术史</t>
  </si>
  <si>
    <t>海南省文物考古
研究院</t>
  </si>
  <si>
    <t>水下考古岗1</t>
  </si>
  <si>
    <t>男</t>
  </si>
  <si>
    <t>0601考古学、0651博物馆、1451文物、0304民族学
在满足研究生专业学历学位的基础上，本科须为以下专业之一：060103考古学、060104文物与博物馆学、030401民族学</t>
  </si>
  <si>
    <t>水下考古岗2</t>
  </si>
  <si>
    <t>女</t>
  </si>
  <si>
    <t>田野考古岗</t>
  </si>
  <si>
    <t>0601考古学
在满足研究生专业学历学位的基础上，本科须为以下专业之一：060103考古学、060104文物与博物馆学、060101历史学、030401民族学</t>
  </si>
  <si>
    <t>文物保护专业技术岗</t>
  </si>
  <si>
    <t>0601考古学、0651博物馆、1451文物，0870科学技术史，以上专业均限文物保护、科技考古方向。0710生物学</t>
  </si>
  <si>
    <t>公众考古（文博新媒体）岗</t>
  </si>
  <si>
    <t>0601考古学、0651博物馆、1451文物、0501中国语言文学、0503新闻传播学、0552新闻与传播</t>
  </si>
  <si>
    <t>合计</t>
  </si>
  <si>
    <t>1.职业教育专业代码参照《职业教育专业目录》，本科专业代码参照《普通高等学校本科专业目录（2024年）》，研究生专业代码参照《研究生教育学科专业目录》、中国研究生招生信息网专业知识库（网址：https://yz.chsi.com.cn/wap/zyk/）；
2.对于国内院校毕业生应聘人员，其毕业证书、学位证书上的专业代码或名称因教育部专业目录调整、院校专业设置变更等原因，与公开招聘岗位需求表中的专业代码、名称不一致的；国（境）外留学归来的应聘人员，其学历学位证书上所列专业名称与岗位需求表中的专业名称存在差异（例如：翻译名称不一致、专业分类标准不同等）的；以上两种情况，应聘人员需提供所学专业课程清单、教育部留学服务中心出具的学历学位认证书以及其他相关证明材料等，由招聘领导小组进行专项审核；
3.年龄在18周岁（含）以上、38周岁（含）以下（1986年12月30日至2007年12月29日期间出生），部分岗位放宽到43周岁（含）以下（1981年12月30日以后出生），具体日期已实际发布公告的报名日期为准；
4.满足报考专业条件，均需取得相匹配的学历、学位证书；
5.以上岗位人员聘用以各单位岗位设置实际情况予以定级聘岗。</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</si>
</sst>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rgb="FF000000"/>
      <name val="宋体"/>
      <charset val="134"/>
    </font>
    <font>
      <sz val="11"/>
      <name val="宋体"/>
      <charset val="134"/>
    </font>
    <font>
      <sz val="16"/>
      <name val="宋体"/>
      <charset val="134"/>
    </font>
    <font>
      <sz val="24"/>
      <name val="方正小标宋简体"/>
      <charset val="134"/>
    </font>
    <font>
      <sz val="12"/>
      <name val="黑体"/>
      <charset val="134"/>
    </font>
    <font>
      <sz val="11"/>
      <name val="仿宋_GB2312"/>
      <charset val="134"/>
    </font>
    <font>
      <sz val="12"/>
      <name val="仿宋_GB2312"/>
      <charset val="134"/>
    </font>
    <font>
      <sz val="10"/>
      <name val="仿宋_GB2312"/>
      <charset val="134"/>
    </font>
    <font>
      <strike/>
      <sz val="11"/>
      <name val="仿宋_GB2312"/>
      <charset val="134"/>
    </font>
    <font>
      <b/>
      <sz val="11"/>
      <name val="仿宋_GB2312"/>
      <charset val="134"/>
    </font>
    <font>
      <sz val="11"/>
      <color theme="1"/>
      <name val="宋体"/>
      <charset val="134"/>
      <scheme val="minor"/>
    </font>
    <font>
      <sz val="11"/>
      <color theme="0"/>
      <name val="宋体"/>
      <charset val="0"/>
      <scheme val="minor"/>
    </font>
    <font>
      <b/>
      <sz val="11"/>
      <color rgb="FFFA7D0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6"/>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4" fillId="24" borderId="0" applyNumberFormat="0" applyBorder="0" applyAlignment="0" applyProtection="0">
      <alignment vertical="center"/>
    </xf>
    <xf numFmtId="0" fontId="24" fillId="22"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8"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1" fillId="7" borderId="0" applyNumberFormat="0" applyBorder="0" applyAlignment="0" applyProtection="0">
      <alignment vertical="center"/>
    </xf>
    <xf numFmtId="0" fontId="23"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13" borderId="8" applyNumberFormat="0" applyFont="0" applyAlignment="0" applyProtection="0">
      <alignment vertical="center"/>
    </xf>
    <xf numFmtId="0" fontId="11" fillId="21" borderId="0" applyNumberFormat="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7" applyNumberFormat="0" applyFill="0" applyAlignment="0" applyProtection="0">
      <alignment vertical="center"/>
    </xf>
    <xf numFmtId="0" fontId="27" fillId="0" borderId="7" applyNumberFormat="0" applyFill="0" applyAlignment="0" applyProtection="0">
      <alignment vertical="center"/>
    </xf>
    <xf numFmtId="0" fontId="11" fillId="20" borderId="0" applyNumberFormat="0" applyBorder="0" applyAlignment="0" applyProtection="0">
      <alignment vertical="center"/>
    </xf>
    <xf numFmtId="0" fontId="17" fillId="0" borderId="10" applyNumberFormat="0" applyFill="0" applyAlignment="0" applyProtection="0">
      <alignment vertical="center"/>
    </xf>
    <xf numFmtId="0" fontId="11" fillId="4" borderId="0" applyNumberFormat="0" applyBorder="0" applyAlignment="0" applyProtection="0">
      <alignment vertical="center"/>
    </xf>
    <xf numFmtId="0" fontId="15" fillId="3" borderId="6" applyNumberFormat="0" applyAlignment="0" applyProtection="0">
      <alignment vertical="center"/>
    </xf>
    <xf numFmtId="0" fontId="12" fillId="3" borderId="5" applyNumberFormat="0" applyAlignment="0" applyProtection="0">
      <alignment vertical="center"/>
    </xf>
    <xf numFmtId="0" fontId="21" fillId="18" borderId="9" applyNumberFormat="0" applyAlignment="0" applyProtection="0">
      <alignment vertical="center"/>
    </xf>
    <xf numFmtId="0" fontId="14" fillId="17" borderId="0" applyNumberFormat="0" applyBorder="0" applyAlignment="0" applyProtection="0">
      <alignment vertical="center"/>
    </xf>
    <xf numFmtId="0" fontId="11" fillId="2" borderId="0" applyNumberFormat="0" applyBorder="0" applyAlignment="0" applyProtection="0">
      <alignment vertical="center"/>
    </xf>
    <xf numFmtId="0" fontId="25" fillId="0" borderId="11" applyNumberFormat="0" applyFill="0" applyAlignment="0" applyProtection="0">
      <alignment vertical="center"/>
    </xf>
    <xf numFmtId="0" fontId="29" fillId="0" borderId="12" applyNumberFormat="0" applyFill="0" applyAlignment="0" applyProtection="0">
      <alignment vertical="center"/>
    </xf>
    <xf numFmtId="0" fontId="26" fillId="29" borderId="0" applyNumberFormat="0" applyBorder="0" applyAlignment="0" applyProtection="0">
      <alignment vertical="center"/>
    </xf>
    <xf numFmtId="0" fontId="20" fillId="16" borderId="0" applyNumberFormat="0" applyBorder="0" applyAlignment="0" applyProtection="0">
      <alignment vertical="center"/>
    </xf>
    <xf numFmtId="0" fontId="14" fillId="12" borderId="0" applyNumberFormat="0" applyBorder="0" applyAlignment="0" applyProtection="0">
      <alignment vertical="center"/>
    </xf>
    <xf numFmtId="0" fontId="11" fillId="11"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4" fillId="15" borderId="0" applyNumberFormat="0" applyBorder="0" applyAlignment="0" applyProtection="0">
      <alignment vertical="center"/>
    </xf>
    <xf numFmtId="0" fontId="14" fillId="23" borderId="0" applyNumberFormat="0" applyBorder="0" applyAlignment="0" applyProtection="0">
      <alignment vertical="center"/>
    </xf>
    <xf numFmtId="0" fontId="11" fillId="19" borderId="0" applyNumberFormat="0" applyBorder="0" applyAlignment="0" applyProtection="0">
      <alignment vertical="center"/>
    </xf>
    <xf numFmtId="0" fontId="11" fillId="27" borderId="0" applyNumberFormat="0" applyBorder="0" applyAlignment="0" applyProtection="0">
      <alignment vertical="center"/>
    </xf>
    <xf numFmtId="0" fontId="14" fillId="31" borderId="0" applyNumberFormat="0" applyBorder="0" applyAlignment="0" applyProtection="0">
      <alignment vertical="center"/>
    </xf>
    <xf numFmtId="0" fontId="14" fillId="6" borderId="0" applyNumberFormat="0" applyBorder="0" applyAlignment="0" applyProtection="0">
      <alignment vertical="center"/>
    </xf>
    <xf numFmtId="0" fontId="11" fillId="26" borderId="0" applyNumberFormat="0" applyBorder="0" applyAlignment="0" applyProtection="0">
      <alignment vertical="center"/>
    </xf>
    <xf numFmtId="0" fontId="14" fillId="10" borderId="0" applyNumberFormat="0" applyBorder="0" applyAlignment="0" applyProtection="0">
      <alignment vertical="center"/>
    </xf>
    <xf numFmtId="0" fontId="11" fillId="14" borderId="0" applyNumberFormat="0" applyBorder="0" applyAlignment="0" applyProtection="0">
      <alignment vertical="center"/>
    </xf>
    <xf numFmtId="0" fontId="11" fillId="9" borderId="0" applyNumberFormat="0" applyBorder="0" applyAlignment="0" applyProtection="0">
      <alignment vertical="center"/>
    </xf>
    <xf numFmtId="0" fontId="14" fillId="25" borderId="0" applyNumberFormat="0" applyBorder="0" applyAlignment="0" applyProtection="0">
      <alignment vertical="center"/>
    </xf>
    <xf numFmtId="0" fontId="11" fillId="30" borderId="0" applyNumberFormat="0" applyBorder="0" applyAlignment="0" applyProtection="0">
      <alignment vertical="center"/>
    </xf>
  </cellStyleXfs>
  <cellXfs count="24">
    <xf numFmtId="0" fontId="0" fillId="0" borderId="0" xfId="0" applyAlignment="1">
      <alignment vertical="center"/>
    </xf>
    <xf numFmtId="0" fontId="1"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5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tabSelected="1" view="pageBreakPreview" zoomScaleNormal="85" workbookViewId="0">
      <pane ySplit="3" topLeftCell="A10" activePane="bottomLeft" state="frozen"/>
      <selection/>
      <selection pane="bottomLeft" activeCell="A11" sqref="$A11:$XFD11"/>
    </sheetView>
  </sheetViews>
  <sheetFormatPr defaultColWidth="10.2583333333333" defaultRowHeight="13.5"/>
  <cols>
    <col min="1" max="1" width="8.01666666666667" style="1" customWidth="1"/>
    <col min="2" max="2" width="16.875" style="1" customWidth="1"/>
    <col min="3" max="3" width="9.375" style="1" customWidth="1"/>
    <col min="4" max="4" width="10.3916666666667" style="1" customWidth="1"/>
    <col min="5" max="5" width="12.7583333333333" style="1" customWidth="1"/>
    <col min="6" max="6" width="8.28333333333333" style="1" customWidth="1"/>
    <col min="7" max="8" width="6.375" style="1" customWidth="1"/>
    <col min="9" max="9" width="12.8916666666667" style="1" customWidth="1"/>
    <col min="10" max="10" width="7.625" style="1" customWidth="1"/>
    <col min="11" max="11" width="8" style="1" customWidth="1"/>
    <col min="12" max="12" width="42.9666666666667" style="1" customWidth="1"/>
    <col min="13" max="13" width="25.6583333333333" style="1" customWidth="1"/>
    <col min="14" max="14" width="30.375" style="2" customWidth="1"/>
    <col min="15" max="15" width="23.675" style="2" customWidth="1"/>
    <col min="16" max="15691" width="10.2583333333333" style="1"/>
  </cols>
  <sheetData>
    <row r="1" ht="21" customHeight="1" spans="1:15">
      <c r="A1" s="3" t="s">
        <v>0</v>
      </c>
      <c r="N1" s="14"/>
      <c r="O1" s="14"/>
    </row>
    <row r="2" ht="41.1" customHeight="1" spans="1:15">
      <c r="A2" s="4" t="s">
        <v>1</v>
      </c>
      <c r="B2" s="4"/>
      <c r="C2" s="4"/>
      <c r="D2" s="4"/>
      <c r="E2" s="4"/>
      <c r="F2" s="4"/>
      <c r="G2" s="4"/>
      <c r="H2" s="4"/>
      <c r="I2" s="4"/>
      <c r="J2" s="4"/>
      <c r="K2" s="4"/>
      <c r="L2" s="4"/>
      <c r="M2" s="4"/>
      <c r="N2" s="4"/>
      <c r="O2" s="4"/>
    </row>
    <row r="3" ht="35.25" customHeight="1" spans="1:15">
      <c r="A3" s="5" t="s">
        <v>2</v>
      </c>
      <c r="B3" s="5" t="s">
        <v>3</v>
      </c>
      <c r="C3" s="5" t="s">
        <v>4</v>
      </c>
      <c r="D3" s="5" t="s">
        <v>5</v>
      </c>
      <c r="E3" s="5" t="s">
        <v>6</v>
      </c>
      <c r="F3" s="5" t="s">
        <v>7</v>
      </c>
      <c r="G3" s="5" t="s">
        <v>8</v>
      </c>
      <c r="H3" s="5" t="s">
        <v>9</v>
      </c>
      <c r="I3" s="5" t="s">
        <v>10</v>
      </c>
      <c r="J3" s="5" t="s">
        <v>11</v>
      </c>
      <c r="K3" s="5" t="s">
        <v>12</v>
      </c>
      <c r="L3" s="5" t="s">
        <v>13</v>
      </c>
      <c r="M3" s="5" t="s">
        <v>14</v>
      </c>
      <c r="N3" s="5" t="s">
        <v>15</v>
      </c>
      <c r="O3" s="5" t="s">
        <v>16</v>
      </c>
    </row>
    <row r="4" ht="80" customHeight="1" spans="1:15">
      <c r="A4" s="6">
        <v>1</v>
      </c>
      <c r="B4" s="6" t="s">
        <v>17</v>
      </c>
      <c r="C4" s="6" t="s">
        <v>18</v>
      </c>
      <c r="D4" s="6" t="s">
        <v>19</v>
      </c>
      <c r="E4" s="6" t="s">
        <v>20</v>
      </c>
      <c r="F4" s="6" t="s">
        <v>21</v>
      </c>
      <c r="G4" s="6">
        <v>1</v>
      </c>
      <c r="H4" s="6" t="s">
        <v>22</v>
      </c>
      <c r="I4" s="15" t="s">
        <v>23</v>
      </c>
      <c r="J4" s="6" t="s">
        <v>24</v>
      </c>
      <c r="K4" s="6" t="s">
        <v>25</v>
      </c>
      <c r="L4" s="15" t="s">
        <v>26</v>
      </c>
      <c r="M4" s="15" t="s">
        <v>27</v>
      </c>
      <c r="N4" s="15"/>
      <c r="O4" s="15" t="s">
        <v>28</v>
      </c>
    </row>
    <row r="5" ht="139" customHeight="1" spans="1:15">
      <c r="A5" s="6">
        <v>2</v>
      </c>
      <c r="B5" s="6" t="s">
        <v>29</v>
      </c>
      <c r="C5" s="6" t="s">
        <v>30</v>
      </c>
      <c r="D5" s="6" t="s">
        <v>19</v>
      </c>
      <c r="E5" s="6" t="s">
        <v>31</v>
      </c>
      <c r="F5" s="6" t="s">
        <v>21</v>
      </c>
      <c r="G5" s="6">
        <v>1</v>
      </c>
      <c r="H5" s="6" t="s">
        <v>22</v>
      </c>
      <c r="I5" s="15" t="s">
        <v>23</v>
      </c>
      <c r="J5" s="6" t="s">
        <v>32</v>
      </c>
      <c r="K5" s="6"/>
      <c r="L5" s="15" t="s">
        <v>33</v>
      </c>
      <c r="M5" s="6"/>
      <c r="N5" s="15"/>
      <c r="O5" s="15" t="s">
        <v>34</v>
      </c>
    </row>
    <row r="6" ht="146" customHeight="1" spans="1:15">
      <c r="A6" s="6">
        <v>3</v>
      </c>
      <c r="B6" s="6" t="s">
        <v>29</v>
      </c>
      <c r="C6" s="6" t="s">
        <v>30</v>
      </c>
      <c r="D6" s="6" t="s">
        <v>19</v>
      </c>
      <c r="E6" s="6" t="s">
        <v>35</v>
      </c>
      <c r="F6" s="6" t="s">
        <v>21</v>
      </c>
      <c r="G6" s="6">
        <v>1</v>
      </c>
      <c r="H6" s="6" t="s">
        <v>22</v>
      </c>
      <c r="I6" s="15" t="s">
        <v>23</v>
      </c>
      <c r="J6" s="6" t="s">
        <v>36</v>
      </c>
      <c r="K6" s="6" t="s">
        <v>37</v>
      </c>
      <c r="L6" s="15" t="s">
        <v>38</v>
      </c>
      <c r="M6" s="6"/>
      <c r="N6" s="15" t="s">
        <v>39</v>
      </c>
      <c r="O6" s="15" t="s">
        <v>40</v>
      </c>
    </row>
    <row r="7" ht="60" customHeight="1" spans="1:15">
      <c r="A7" s="6">
        <v>4</v>
      </c>
      <c r="B7" s="6" t="s">
        <v>41</v>
      </c>
      <c r="C7" s="6" t="s">
        <v>42</v>
      </c>
      <c r="D7" s="6" t="s">
        <v>19</v>
      </c>
      <c r="E7" s="6" t="s">
        <v>43</v>
      </c>
      <c r="F7" s="6" t="s">
        <v>21</v>
      </c>
      <c r="G7" s="6">
        <v>1</v>
      </c>
      <c r="H7" s="6"/>
      <c r="I7" s="15" t="s">
        <v>23</v>
      </c>
      <c r="J7" s="6" t="s">
        <v>24</v>
      </c>
      <c r="K7" s="6" t="s">
        <v>25</v>
      </c>
      <c r="L7" s="15" t="s">
        <v>44</v>
      </c>
      <c r="M7" s="6"/>
      <c r="N7" s="6"/>
      <c r="O7" s="15"/>
    </row>
    <row r="8" ht="120" customHeight="1" spans="1:15">
      <c r="A8" s="6">
        <v>5</v>
      </c>
      <c r="B8" s="6" t="s">
        <v>41</v>
      </c>
      <c r="C8" s="6" t="s">
        <v>42</v>
      </c>
      <c r="D8" s="6" t="s">
        <v>19</v>
      </c>
      <c r="E8" s="6" t="s">
        <v>45</v>
      </c>
      <c r="F8" s="6" t="s">
        <v>21</v>
      </c>
      <c r="G8" s="6">
        <v>1</v>
      </c>
      <c r="H8" s="6" t="s">
        <v>22</v>
      </c>
      <c r="I8" s="15" t="s">
        <v>23</v>
      </c>
      <c r="J8" s="6" t="s">
        <v>24</v>
      </c>
      <c r="K8" s="6" t="s">
        <v>25</v>
      </c>
      <c r="L8" s="15" t="s">
        <v>46</v>
      </c>
      <c r="M8" s="15"/>
      <c r="N8" s="15"/>
      <c r="O8" s="15"/>
    </row>
    <row r="9" ht="138" customHeight="1" spans="1:15">
      <c r="A9" s="6">
        <v>6</v>
      </c>
      <c r="B9" s="6" t="s">
        <v>41</v>
      </c>
      <c r="C9" s="6" t="s">
        <v>42</v>
      </c>
      <c r="D9" s="6" t="s">
        <v>19</v>
      </c>
      <c r="E9" s="6" t="s">
        <v>47</v>
      </c>
      <c r="F9" s="6" t="s">
        <v>21</v>
      </c>
      <c r="G9" s="6">
        <v>1</v>
      </c>
      <c r="H9" s="7" t="s">
        <v>22</v>
      </c>
      <c r="I9" s="15" t="s">
        <v>23</v>
      </c>
      <c r="J9" s="6" t="s">
        <v>24</v>
      </c>
      <c r="K9" s="6" t="s">
        <v>25</v>
      </c>
      <c r="L9" s="16" t="s">
        <v>48</v>
      </c>
      <c r="M9" s="6"/>
      <c r="N9" s="15"/>
      <c r="O9" s="15"/>
    </row>
    <row r="10" ht="47" customHeight="1" spans="1:15">
      <c r="A10" s="6">
        <v>7</v>
      </c>
      <c r="B10" s="6" t="s">
        <v>41</v>
      </c>
      <c r="C10" s="6" t="s">
        <v>42</v>
      </c>
      <c r="D10" s="6" t="s">
        <v>19</v>
      </c>
      <c r="E10" s="6" t="s">
        <v>49</v>
      </c>
      <c r="F10" s="6" t="s">
        <v>21</v>
      </c>
      <c r="G10" s="6">
        <v>1</v>
      </c>
      <c r="H10" s="6" t="s">
        <v>22</v>
      </c>
      <c r="I10" s="6" t="s">
        <v>23</v>
      </c>
      <c r="J10" s="6" t="s">
        <v>24</v>
      </c>
      <c r="K10" s="6" t="s">
        <v>25</v>
      </c>
      <c r="L10" s="15" t="s">
        <v>50</v>
      </c>
      <c r="M10" s="15"/>
      <c r="N10" s="17"/>
      <c r="O10" s="15"/>
    </row>
    <row r="11" ht="98" customHeight="1" spans="1:15">
      <c r="A11" s="6">
        <v>8</v>
      </c>
      <c r="B11" s="6" t="s">
        <v>41</v>
      </c>
      <c r="C11" s="6" t="s">
        <v>42</v>
      </c>
      <c r="D11" s="6" t="s">
        <v>19</v>
      </c>
      <c r="E11" s="6" t="s">
        <v>51</v>
      </c>
      <c r="F11" s="6" t="s">
        <v>21</v>
      </c>
      <c r="G11" s="6">
        <v>1</v>
      </c>
      <c r="H11" s="6" t="s">
        <v>22</v>
      </c>
      <c r="I11" s="15" t="s">
        <v>23</v>
      </c>
      <c r="J11" s="6" t="s">
        <v>24</v>
      </c>
      <c r="K11" s="6" t="s">
        <v>25</v>
      </c>
      <c r="L11" s="15" t="s">
        <v>50</v>
      </c>
      <c r="M11" s="15" t="s">
        <v>52</v>
      </c>
      <c r="N11" s="17" t="s">
        <v>53</v>
      </c>
      <c r="O11" s="15" t="s">
        <v>54</v>
      </c>
    </row>
    <row r="12" ht="55" customHeight="1" spans="1:15">
      <c r="A12" s="6">
        <v>9</v>
      </c>
      <c r="B12" s="6" t="s">
        <v>55</v>
      </c>
      <c r="C12" s="6" t="s">
        <v>18</v>
      </c>
      <c r="D12" s="6" t="s">
        <v>19</v>
      </c>
      <c r="E12" s="6" t="s">
        <v>56</v>
      </c>
      <c r="F12" s="6" t="s">
        <v>21</v>
      </c>
      <c r="G12" s="6">
        <v>1</v>
      </c>
      <c r="H12" s="6" t="s">
        <v>22</v>
      </c>
      <c r="I12" s="15" t="s">
        <v>23</v>
      </c>
      <c r="J12" s="6" t="s">
        <v>24</v>
      </c>
      <c r="K12" s="6" t="s">
        <v>25</v>
      </c>
      <c r="L12" s="15" t="s">
        <v>57</v>
      </c>
      <c r="M12" s="15"/>
      <c r="N12" s="18"/>
      <c r="O12" s="19"/>
    </row>
    <row r="13" customFormat="1" ht="63" customHeight="1" spans="1:15">
      <c r="A13" s="6">
        <v>10</v>
      </c>
      <c r="B13" s="6" t="s">
        <v>55</v>
      </c>
      <c r="C13" s="6" t="s">
        <v>18</v>
      </c>
      <c r="D13" s="6" t="s">
        <v>19</v>
      </c>
      <c r="E13" s="6" t="s">
        <v>58</v>
      </c>
      <c r="F13" s="6" t="s">
        <v>21</v>
      </c>
      <c r="G13" s="6">
        <v>1</v>
      </c>
      <c r="H13" s="6" t="s">
        <v>22</v>
      </c>
      <c r="I13" s="15" t="s">
        <v>23</v>
      </c>
      <c r="J13" s="6" t="s">
        <v>24</v>
      </c>
      <c r="K13" s="6" t="s">
        <v>25</v>
      </c>
      <c r="L13" s="15" t="s">
        <v>59</v>
      </c>
      <c r="M13" s="15"/>
      <c r="N13" s="18"/>
      <c r="O13" s="15"/>
    </row>
    <row r="14" customFormat="1" ht="87" customHeight="1" spans="1:15">
      <c r="A14" s="6">
        <v>11</v>
      </c>
      <c r="B14" s="6" t="s">
        <v>60</v>
      </c>
      <c r="C14" s="6" t="s">
        <v>18</v>
      </c>
      <c r="D14" s="6" t="s">
        <v>19</v>
      </c>
      <c r="E14" s="6" t="s">
        <v>61</v>
      </c>
      <c r="F14" s="6" t="s">
        <v>21</v>
      </c>
      <c r="G14" s="6">
        <v>1</v>
      </c>
      <c r="H14" s="6" t="s">
        <v>62</v>
      </c>
      <c r="I14" s="15" t="s">
        <v>23</v>
      </c>
      <c r="J14" s="6" t="s">
        <v>24</v>
      </c>
      <c r="K14" s="6" t="s">
        <v>25</v>
      </c>
      <c r="L14" s="15" t="s">
        <v>63</v>
      </c>
      <c r="M14" s="20"/>
      <c r="N14" s="15"/>
      <c r="O14" s="19"/>
    </row>
    <row r="15" customFormat="1" ht="84" customHeight="1" spans="1:15">
      <c r="A15" s="6">
        <v>12</v>
      </c>
      <c r="B15" s="6" t="s">
        <v>60</v>
      </c>
      <c r="C15" s="6" t="s">
        <v>18</v>
      </c>
      <c r="D15" s="6" t="s">
        <v>19</v>
      </c>
      <c r="E15" s="6" t="s">
        <v>64</v>
      </c>
      <c r="F15" s="6" t="s">
        <v>21</v>
      </c>
      <c r="G15" s="6">
        <v>1</v>
      </c>
      <c r="H15" s="6" t="s">
        <v>65</v>
      </c>
      <c r="I15" s="15" t="s">
        <v>23</v>
      </c>
      <c r="J15" s="6" t="s">
        <v>24</v>
      </c>
      <c r="K15" s="6" t="s">
        <v>25</v>
      </c>
      <c r="L15" s="15" t="s">
        <v>63</v>
      </c>
      <c r="M15" s="20"/>
      <c r="N15" s="15"/>
      <c r="O15" s="19"/>
    </row>
    <row r="16" customFormat="1" ht="77" customHeight="1" spans="1:15">
      <c r="A16" s="6">
        <v>13</v>
      </c>
      <c r="B16" s="6" t="s">
        <v>60</v>
      </c>
      <c r="C16" s="6" t="s">
        <v>18</v>
      </c>
      <c r="D16" s="6" t="s">
        <v>19</v>
      </c>
      <c r="E16" s="6" t="s">
        <v>66</v>
      </c>
      <c r="F16" s="6" t="s">
        <v>21</v>
      </c>
      <c r="G16" s="6">
        <v>1</v>
      </c>
      <c r="H16" s="6" t="s">
        <v>22</v>
      </c>
      <c r="I16" s="15" t="s">
        <v>23</v>
      </c>
      <c r="J16" s="6" t="s">
        <v>24</v>
      </c>
      <c r="K16" s="6" t="s">
        <v>25</v>
      </c>
      <c r="L16" s="15" t="s">
        <v>67</v>
      </c>
      <c r="M16" s="20"/>
      <c r="N16" s="15"/>
      <c r="O16" s="15"/>
    </row>
    <row r="17" customFormat="1" ht="126" customHeight="1" spans="1:15">
      <c r="A17" s="6">
        <v>14</v>
      </c>
      <c r="B17" s="6" t="s">
        <v>60</v>
      </c>
      <c r="C17" s="6" t="s">
        <v>18</v>
      </c>
      <c r="D17" s="6" t="s">
        <v>19</v>
      </c>
      <c r="E17" s="6" t="s">
        <v>68</v>
      </c>
      <c r="F17" s="6" t="s">
        <v>21</v>
      </c>
      <c r="G17" s="6">
        <v>1</v>
      </c>
      <c r="H17" s="6" t="s">
        <v>22</v>
      </c>
      <c r="I17" s="15" t="s">
        <v>23</v>
      </c>
      <c r="J17" s="6" t="s">
        <v>24</v>
      </c>
      <c r="K17" s="6" t="s">
        <v>25</v>
      </c>
      <c r="L17" s="15" t="s">
        <v>69</v>
      </c>
      <c r="M17" s="20"/>
      <c r="N17" s="15"/>
      <c r="O17" s="15" t="s">
        <v>34</v>
      </c>
    </row>
    <row r="18" customFormat="1" ht="63" customHeight="1" spans="1:15">
      <c r="A18" s="6">
        <v>15</v>
      </c>
      <c r="B18" s="6" t="s">
        <v>60</v>
      </c>
      <c r="C18" s="6" t="s">
        <v>18</v>
      </c>
      <c r="D18" s="6" t="s">
        <v>19</v>
      </c>
      <c r="E18" s="6" t="s">
        <v>70</v>
      </c>
      <c r="F18" s="6" t="s">
        <v>21</v>
      </c>
      <c r="G18" s="6">
        <v>2</v>
      </c>
      <c r="H18" s="6" t="s">
        <v>22</v>
      </c>
      <c r="I18" s="15" t="s">
        <v>23</v>
      </c>
      <c r="J18" s="6" t="s">
        <v>24</v>
      </c>
      <c r="K18" s="6" t="s">
        <v>25</v>
      </c>
      <c r="L18" s="15" t="s">
        <v>71</v>
      </c>
      <c r="M18" s="20"/>
      <c r="N18" s="15"/>
      <c r="O18" s="19"/>
    </row>
    <row r="19" customFormat="1" ht="33" customHeight="1" spans="1:15">
      <c r="A19" s="8" t="s">
        <v>72</v>
      </c>
      <c r="B19" s="9"/>
      <c r="C19" s="9"/>
      <c r="D19" s="9"/>
      <c r="E19" s="9"/>
      <c r="F19" s="10"/>
      <c r="G19" s="11">
        <f>SUM(G4:G18)</f>
        <v>16</v>
      </c>
      <c r="H19" s="12"/>
      <c r="I19" s="21"/>
      <c r="J19" s="21"/>
      <c r="K19" s="21"/>
      <c r="L19" s="21"/>
      <c r="M19" s="21"/>
      <c r="N19" s="21"/>
      <c r="O19" s="22"/>
    </row>
    <row r="20" ht="101" customHeight="1" spans="1:15">
      <c r="A20" s="13" t="s">
        <v>73</v>
      </c>
      <c r="B20" s="13"/>
      <c r="C20" s="13"/>
      <c r="D20" s="13"/>
      <c r="E20" s="13"/>
      <c r="F20" s="13"/>
      <c r="G20" s="13"/>
      <c r="H20" s="13"/>
      <c r="I20" s="13"/>
      <c r="J20" s="13"/>
      <c r="K20" s="13"/>
      <c r="L20" s="13"/>
      <c r="M20" s="13"/>
      <c r="N20" s="23"/>
      <c r="O20" s="23"/>
    </row>
  </sheetData>
  <mergeCells count="5">
    <mergeCell ref="A1:B1"/>
    <mergeCell ref="A2:O2"/>
    <mergeCell ref="A19:F19"/>
    <mergeCell ref="H19:O19"/>
    <mergeCell ref="A20:O20"/>
  </mergeCells>
  <pageMargins left="0.393055555555556" right="0.118055555555556" top="0.511805555555556" bottom="0.118055555555556" header="0.471527777777778" footer="0.15625"/>
  <pageSetup paperSize="8" scale="9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王浩</dc:creator>
  <cp:lastModifiedBy>EMIYA</cp:lastModifiedBy>
  <cp:revision>0</cp:revision>
  <dcterms:created xsi:type="dcterms:W3CDTF">2023-11-24T10:56:00Z</dcterms:created>
  <cp:lastPrinted>2025-04-24T20:10:00Z</cp:lastPrinted>
  <dcterms:modified xsi:type="dcterms:W3CDTF">2025-12-24T05:56:17Z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4706F51D847E04B90BF949698F17EEEC</vt:lpwstr>
  </property>
  <property fmtid="{D5CDD505-2E9C-101B-9397-08002B2CF9AE}" pid="3" name="KSOProductBuildVer">
    <vt:lpwstr>2052-11.8.2.8959</vt:lpwstr>
  </property>
  <property fmtid="{D5CDD505-2E9C-101B-9397-08002B2CF9AE}" pid="4" name="CalculationRule">
    <vt:i4>0</vt:i4>
  </property>
</Properties>
</file>