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表" sheetId="2" r:id="rId1"/>
  </sheets>
  <definedNames>
    <definedName name="_xlnm._FilterDatabase" localSheetId="0" hidden="1">岗位表!$A$2:$G$18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<sst xmlns="http://schemas.openxmlformats.org/spreadsheetml/2006/main" count="68" uniqueCount="62">
  <si>
    <t>广西旅发大健康产业集团有限公司招聘岗位表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</si>
  <si>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</si>
  <si>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</si>
  <si>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</si>
  <si>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</si>
  <si>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</si>
  <si>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</si>
  <si>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</si>
  <si>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广西旅发大健康产业集团有限公司</t>
  </si>
  <si>
    <t xml:space="preserve">养老事业部
</t>
  </si>
  <si>
    <t>运营中心
品牌营销岗</t>
  </si>
  <si>
    <t>1.年龄40周岁及以下，大专及以上学历，市场营销、广告学、新闻传播学、工商管理等相关专业；
2.具有2年及以上康养项目市场营销工作经验，担任过市场部门负责人，工作业绩良好；
3.具有较强的市场营销能力和客户开发能力。热爱养老事业，熟悉养老政策、服务流程、价格体系；
4.具备较强的团队领导能力、沟通协调能力和公关处理能力；
5.待项目公司成立后，该岗位人员劳动关系需转移到项目公司。</t>
  </si>
  <si>
    <t>广西
区内</t>
  </si>
  <si>
    <t>投递网址：https://job.gxtdg.com；
联系人：陈女士；
咨询电话：0771-2307725</t>
  </si>
  <si>
    <t>医务护理中心护理管理岗</t>
  </si>
  <si>
    <t>1.年龄45周岁及以下，大专及以上学历，护理学类专业，具备主管护师及以上职称；
2.具有3年及以上护理工作经验，熟悉护理各项工作流程及标准；热爱养老事业，具备老年人护理工作经验者优先；
3.具有良好的语言表达及沟通能力，具有一定的组织管理能力；
4.待项目公司成立后，该岗位人员劳动关系需转移到项目公司。</t>
  </si>
  <si>
    <t>广西旅发集团巴马健康产业投资有限公司</t>
  </si>
  <si>
    <t>运营
管理部</t>
  </si>
  <si>
    <t>副经理</t>
  </si>
  <si>
    <t>1.年龄45周岁及以下，大学本科及以上学历，并取得相应学位，中医学、中西医结合、传统壮瑶医、针灸推拿、康复医学、健康管理、临床医学等相关专业优先；
2.具备执业医师资格证书，具有3年及以上中医院、健康医疗机构、康养中心、医疗集团或大型健康产业项目运营管理经验，有健康管理中心或康养项目管理经验；
3.熟悉健康医疗行业运营模式，掌握健康管理、慢病管理、“治未病”理论及中医康复理疗等核心业务流程，能结合医学专业优化服务体系；
4.具备较强的团队管理能力、项目策划能力和市场开拓能力，能够制定健康医疗服务项目运营策略和发展规划，推动业务落地；
5.熟悉国家及地方健康医疗产业、医养结合相关政策法规，具备良好的行业资源整合能力和商务谈判能力，能对接医疗资源拓展业务合作。</t>
  </si>
  <si>
    <t>广西
巴马</t>
  </si>
  <si>
    <t>投递网址：https://job.gxtdg.com；
联系人：梁女士
咨询电话：0778-6215258</t>
  </si>
  <si>
    <t xml:space="preserve">运营管理岗
</t>
  </si>
  <si>
    <t>1.年龄35周岁及以下，大专以上学历，中医护理、传统壮瑶医、健康服务与管理、医疗运营管理、公共卫生管理、临床医学、护理学、康复治疗等相关专业优先；
2.具备护士执业证书，有2年及以上中医馆、康养中心、理疗科、健康管理中心、康养机构、医院门诊或健康产业项目运营管理相关工作经验，愿意从事常规护理和中医护理治疗等工作；
3.熟悉健康医疗服务运营流程，包括客户健康咨询、健康评估、健康干预、康复指导、健康档案管理等环节；
4.具备良好的客户服务意识和沟通能力，能够为客户提供专业的健康医疗服务咨询和解决方案，能独立进行健康档案的建立与动态管理；
5.了解健康医疗行业信息化管理系统，能够使用健康管理软件进行客户健康数据管理和分析；具备基本的健康医疗专业知识，能够协助开展健康讲座、健康宣教等活动。</t>
  </si>
  <si>
    <t>资产管理岗</t>
  </si>
  <si>
    <t>1.年龄35周岁及以下，大专及以上学历，医疗设备管理、健康产业资产管理、医疗器械工程、护理学等相关专业优先；
2.具备护士执业证书，有1年及以上中医馆、康养中心、理疗科、健康管理中心、康养机构、医院门诊或健康产业项目运营管理相关工作经验；
3.了解健康医疗设备技术参数和性能指标，能配合技术人员对专业设备进行定期维护与质控管理；
4.具备良好的数据分析能力和成本控制意识，能够制定健康医疗资产管理制度和维护计划，有效控制运营成本，确保资产安全高效运行；
5.熟悉国家医疗器械监督管理条例及相关标准。</t>
  </si>
  <si>
    <t>综合部</t>
  </si>
  <si>
    <t>后勤服务岗</t>
  </si>
  <si>
    <t>1.年龄35周岁及以下，大学本科及以上学历，取得相应学位，公共卫生管理、健康服务与管理、医疗后勤管理、护理学等相关专业优先；
2.具备护士执业证书，具有1年及以上健康医疗机构、康养中心或医疗服务机构后勤管理相关工作经验；
3.熟悉健康医疗服务行业后勤保障流程，了解医疗废弃物处理、医疗环境消毒、健康设施维护等相关规范；
4.具备良好的沟通协调能力和服务意识，能为健康管理中心、地磁睡眠中心康养项目提供优质后勤保障服务；
5.了解健康医疗行业相关法律法规和安全标准，具备基本的医疗应急处理常识。</t>
  </si>
  <si>
    <t>广西旅发健康养老有限公司</t>
  </si>
  <si>
    <t>综合管理部</t>
  </si>
  <si>
    <t>主任</t>
  </si>
  <si>
    <t>1.年龄45周岁及以下，大学本科及以上学历，汉语言文学或公共事业管理、行政管理等管理学相关专业，取得相应学位，中共党员；
2.具有2年（含）以上合规内控、人力资源管理、党建行政相关工作经验，具有国有企业综合管理部门负责人工作经历者优先；
3.有较强的文字写作功底、语言表达能力、沟通协调能力、组织能力、学习创新能力；
4.具有较强的风控意识、服务意识和执行力，有较强的抗压能力。</t>
  </si>
  <si>
    <t>广西
南宁</t>
  </si>
  <si>
    <t>投递网址：https://job.gxtdg.com
联系人：刘先生
咨询电话：13277718660</t>
  </si>
  <si>
    <t>党群岗</t>
  </si>
  <si>
    <t>1.年龄40周岁及以下，中共党员，大专及以上学历，中文类、思政类、传媒等相关专业；
2.具有党建、宣传或纪检2年及以上工作经验；
3.熟悉党建业务流程及有关工作制度，能起草各类宣传文件，有较好的文字功底和公文写作能力；
4.政治立场坚定，思想政治素质好，具有良好的职业操守。</t>
  </si>
  <si>
    <t>广西旅发集团北海健康养老有限公司</t>
  </si>
  <si>
    <t>部门负责人</t>
  </si>
  <si>
    <t>1.年龄45周岁及以下，大学本科及以上学历，取得相应学位，汉语言文学或公共事业管理、行政管理等相关专业，中共党员；
2.具有3年及以上合规内控、人力资源管理、党建行政等相关工作经验，其中具有1年以上国有企业综合管理部门负责人工作经历优先；
3.有较强的文字写作功底、语言表达能力、沟通协调能力、组织能力、学习创新能力；
4.具有较强的风控意识、服务意识和执行力，有较强的抗压能力；
5.具有经济师、政工师、会计师等职称者优先。</t>
  </si>
  <si>
    <t>广西
北海</t>
  </si>
  <si>
    <t>投递网址：https://job.gxtdg.com；
联系人：范女士；
咨询电话：13677792723</t>
  </si>
  <si>
    <t>市场拓展部</t>
  </si>
  <si>
    <t>居家服务岗</t>
  </si>
  <si>
    <t>1.年龄35周岁及以下，大专及以上学历，财务管理、统计学、市场营销等相关专业；
2.具备扎实的数据统计分析与财务结算能力，能熟练运用相关工具或软件支持业务决策；
3.有责任心，耐心细致，服务意识突出，具备良好的沟通协调能力，能妥善处理服务对象及家属的需求；
4.执行力较强，具备团队协作精神，能积极服从工作安排；
5.具有长护险及财务相关工作经验、有业务拓展渠道和客户资源者优先。</t>
  </si>
  <si>
    <t>医务和护理部</t>
  </si>
  <si>
    <t>副主任</t>
  </si>
  <si>
    <t>1.年龄50周岁及以下，大专及以上学历，医学相关专业，具有执业医师资格证，具有中级及以上职称者优先；
2.具有3年及以上临床工作经验，其中1年及以上管理经验，具有医院医务管理工作经验者优先；
3.熟悉医疗行业法律法规，具备较强的团队领导能力、沟通协调能力；
4.有爱心、责任心，敬老爱老，具有良好的职业道德素质。</t>
  </si>
  <si>
    <t>医生</t>
  </si>
  <si>
    <t>1.年龄50周岁及以下，大专及以上学历，中医医学、内科学等相关专业，具有执业医师资格证；
2.具有2年及以上临床工作经验，具有中医临床工作经验者优先；
3.熟练掌握临床基本诊疗操作技术；
4.具备良好的职业道德，有责任心、有良好的沟通协调能力。</t>
  </si>
  <si>
    <t>广西旅发健康疗养有限公司</t>
  </si>
  <si>
    <t>综合管理部主任</t>
  </si>
  <si>
    <t>1.年龄45周岁及以下，大学本科及以上学历，取得相应学位，中文、行政管理、工商管理、人力资源管理、法律等相关专业，中共党员；
2.具有5年及以上综合管理相关工作经验，其中至少3年以上综合管理部门负责人任职经历；
3.具有优秀的公文写作与逻辑分析能力，熟悉企业管理制度体系搭建，熟悉党建、行政、人力、法务、风控等模块管理流程；
4.具有较强的统筹规划、组织协调和决策能力；善于协调解决复杂问题，具有较强的团队领导力和跨部门沟通协作能力；
5.特别优秀者可适当放宽条件。</t>
  </si>
  <si>
    <t xml:space="preserve">投递网址：https://job.gxtdg.com；
联系人：王女士；
咨询电话：
0771-2307658
</t>
  </si>
  <si>
    <t>财务管理部</t>
  </si>
  <si>
    <t>财务管理部经理</t>
  </si>
  <si>
    <t>1.年龄45周岁及以下，大学本科及以上学历，取得相应学位，财经类等相关专业；
2.具有8年及以上财务工作经验；其中至少3年以上财务管理岗位经验，具有中级会计师及以上职称；
3.具备良好的财务分析与风险控制能力、系统思维能力、逻辑思维能力；
4.具有良好的沟通协调能力和团队合作精神；具备扎实的财务专业知识，熟悉财务政策、税务法规，有较强的风险意识和风险管控能力；
5.持有注册会计师、税务师证书者优先考虑；具有大型会计师事务所审计、国有企业或上市公司等财务管理经验者优先考虑。</t>
  </si>
  <si>
    <t>南宁康养酒店分公司</t>
  </si>
  <si>
    <t>销售部市场经理（旅居方向）</t>
  </si>
  <si>
    <r>
      <rPr>
        <sz val="11"/>
        <color rgb="FF000000"/>
        <rFont val="宋体"/>
        <charset val="134"/>
      </rPr>
      <t>1.年龄</t>
    </r>
    <r>
      <rPr>
        <sz val="11"/>
        <color theme="1"/>
        <rFont val="宋体"/>
        <charset val="134"/>
      </rPr>
      <t>40周岁</t>
    </r>
    <r>
      <rPr>
        <sz val="11"/>
        <color rgb="FF000000"/>
        <rFont val="宋体"/>
        <charset val="134"/>
      </rPr>
      <t>及以下，大专及以上学历，旅游管理、市场营销、新闻广告等相关专业；
2.具有5年及以上文旅康养项目和产品市场营销工作经验，担任过3年及以上市场部门负责人，工作业绩优秀；
3.具有旅游、旅居、疗休养业务等市场拓展能力及相关渠道资源，擅长客户关系维护，能精准把握客户需求，主导开发提供优质的产品方案；
4.工作有上进心，抗压能力强，服从工作安排，能适应长期区外出差工作要求；
5.持有导游证者优先考虑。</t>
    </r>
  </si>
  <si>
    <t>广西区内外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</si>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</sst>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1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2" borderId="1" xfId="49" applyFont="1" applyFill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3" borderId="1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7" fillId="4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5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1" fillId="0" borderId="1" xfId="49" applyFont="1" applyBorder="1" applyAlignment="1" applyProtection="1">
      <alignment horizontal="left" vertical="center" wrapText="1"/>
    </xf>
    <xf numFmtId="0" fontId="7" fillId="6" borderId="1" xfId="49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view="pageBreakPreview" zoomScaleNormal="100" topLeftCell="A16" workbookViewId="0">
      <selection activeCell="E16" sqref="E16"/>
    </sheetView>
  </sheetViews>
  <sheetFormatPr defaultColWidth="8" defaultRowHeight="14.25" outlineLevelCol="6"/>
  <cols>
    <col min="1" max="1" width="14.3333333333333" style="2" customWidth="1"/>
    <col min="2" max="2" width="6.33333333333333" style="2" customWidth="1"/>
    <col min="3" max="3" width="12.4444444444444" style="3" customWidth="1"/>
    <col min="4" max="4" width="5.66666666666667" style="4" customWidth="1"/>
    <col min="5" max="5" width="51.7777777777778" style="5" customWidth="1"/>
    <col min="6" max="6" width="5.11111111111111" style="6" customWidth="1"/>
    <col min="7" max="7" width="16.4444444444444" style="6" customWidth="1"/>
    <col min="8" max="8" width="8" style="7"/>
    <col min="9" max="9" width="8" style="7" customWidth="1"/>
    <col min="10" max="16384" width="8" style="7"/>
  </cols>
  <sheetData>
    <row r="1" ht="39.95" customHeight="1" spans="1:7">
      <c r="A1" s="8" t="s">
        <v>0</v>
      </c>
      <c r="B1" s="8"/>
      <c r="C1" s="8"/>
      <c r="D1" s="8"/>
      <c r="E1" s="8"/>
      <c r="F1" s="8"/>
      <c r="G1" s="8"/>
    </row>
    <row r="2" ht="39.75" customHeight="1" spans="1:7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140" customHeight="1" spans="1:7">
      <c r="A3" s="11" t="s">
        <v>8</v>
      </c>
      <c r="B3" s="12" t="s">
        <v>9</v>
      </c>
      <c r="C3" s="13" t="s">
        <v>10</v>
      </c>
      <c r="D3" s="13">
        <v>1</v>
      </c>
      <c r="E3" s="14" t="s">
        <v>11</v>
      </c>
      <c r="F3" s="12" t="s">
        <v>12</v>
      </c>
      <c r="G3" s="12" t="s">
        <v>13</v>
      </c>
    </row>
    <row r="4" s="1" customFormat="1" ht="140" customHeight="1" spans="1:7">
      <c r="A4" s="11"/>
      <c r="B4" s="12"/>
      <c r="C4" s="13" t="s">
        <v>14</v>
      </c>
      <c r="D4" s="13">
        <v>1</v>
      </c>
      <c r="E4" s="15" t="s">
        <v>15</v>
      </c>
      <c r="F4" s="12"/>
      <c r="G4" s="12"/>
    </row>
    <row r="5" s="1" customFormat="1" ht="225" customHeight="1" spans="1:7">
      <c r="A5" s="16" t="s">
        <v>16</v>
      </c>
      <c r="B5" s="13" t="s">
        <v>17</v>
      </c>
      <c r="C5" s="13" t="s">
        <v>18</v>
      </c>
      <c r="D5" s="13">
        <v>1</v>
      </c>
      <c r="E5" s="17" t="s">
        <v>19</v>
      </c>
      <c r="F5" s="18" t="s">
        <v>20</v>
      </c>
      <c r="G5" s="12" t="s">
        <v>21</v>
      </c>
    </row>
    <row r="6" s="1" customFormat="1" ht="227" customHeight="1" spans="1:7">
      <c r="A6" s="16"/>
      <c r="B6" s="13" t="s">
        <v>17</v>
      </c>
      <c r="C6" s="13" t="s">
        <v>22</v>
      </c>
      <c r="D6" s="13">
        <v>2</v>
      </c>
      <c r="E6" s="17" t="s">
        <v>23</v>
      </c>
      <c r="F6" s="18"/>
      <c r="G6" s="12"/>
    </row>
    <row r="7" s="1" customFormat="1" ht="190" customHeight="1" spans="1:7">
      <c r="A7" s="16"/>
      <c r="B7" s="13" t="s">
        <v>17</v>
      </c>
      <c r="C7" s="13" t="s">
        <v>24</v>
      </c>
      <c r="D7" s="13">
        <v>1</v>
      </c>
      <c r="E7" s="17" t="s">
        <v>25</v>
      </c>
      <c r="F7" s="18"/>
      <c r="G7" s="12"/>
    </row>
    <row r="8" s="1" customFormat="1" ht="174" customHeight="1" spans="1:7">
      <c r="A8" s="16"/>
      <c r="B8" s="13" t="s">
        <v>26</v>
      </c>
      <c r="C8" s="13" t="s">
        <v>27</v>
      </c>
      <c r="D8" s="13">
        <v>1</v>
      </c>
      <c r="E8" s="17" t="s">
        <v>28</v>
      </c>
      <c r="F8" s="18"/>
      <c r="G8" s="12"/>
    </row>
    <row r="9" s="1" customFormat="1" ht="160" customHeight="1" spans="1:7">
      <c r="A9" s="19" t="s">
        <v>29</v>
      </c>
      <c r="B9" s="13" t="s">
        <v>30</v>
      </c>
      <c r="C9" s="13" t="s">
        <v>31</v>
      </c>
      <c r="D9" s="20">
        <v>1</v>
      </c>
      <c r="E9" s="14" t="s">
        <v>32</v>
      </c>
      <c r="F9" s="21" t="s">
        <v>33</v>
      </c>
      <c r="G9" s="12" t="s">
        <v>34</v>
      </c>
    </row>
    <row r="10" s="1" customFormat="1" ht="160" customHeight="1" spans="1:7">
      <c r="A10" s="19"/>
      <c r="B10" s="13"/>
      <c r="C10" s="13" t="s">
        <v>35</v>
      </c>
      <c r="D10" s="20">
        <v>1</v>
      </c>
      <c r="E10" s="14" t="s">
        <v>36</v>
      </c>
      <c r="F10" s="21"/>
      <c r="G10" s="12"/>
    </row>
    <row r="11" s="1" customFormat="1" ht="179" customHeight="1" spans="1:7">
      <c r="A11" s="22" t="s">
        <v>37</v>
      </c>
      <c r="B11" s="13" t="s">
        <v>30</v>
      </c>
      <c r="C11" s="23" t="s">
        <v>38</v>
      </c>
      <c r="D11" s="13">
        <v>1</v>
      </c>
      <c r="E11" s="17" t="s">
        <v>39</v>
      </c>
      <c r="F11" s="18" t="s">
        <v>40</v>
      </c>
      <c r="G11" s="24" t="s">
        <v>41</v>
      </c>
    </row>
    <row r="12" s="1" customFormat="1" ht="140" customHeight="1" spans="1:7">
      <c r="A12" s="22"/>
      <c r="B12" s="13" t="s">
        <v>42</v>
      </c>
      <c r="C12" s="23" t="s">
        <v>43</v>
      </c>
      <c r="D12" s="13">
        <v>1</v>
      </c>
      <c r="E12" s="25" t="s">
        <v>44</v>
      </c>
      <c r="F12" s="18"/>
      <c r="G12" s="24"/>
    </row>
    <row r="13" s="1" customFormat="1" ht="140" customHeight="1" spans="1:7">
      <c r="A13" s="22"/>
      <c r="B13" s="23" t="s">
        <v>45</v>
      </c>
      <c r="C13" s="23" t="s">
        <v>46</v>
      </c>
      <c r="D13" s="23">
        <v>1</v>
      </c>
      <c r="E13" s="25" t="s">
        <v>47</v>
      </c>
      <c r="F13" s="18"/>
      <c r="G13" s="24"/>
    </row>
    <row r="14" s="1" customFormat="1" ht="140" customHeight="1" spans="1:7">
      <c r="A14" s="22"/>
      <c r="B14" s="23" t="s">
        <v>45</v>
      </c>
      <c r="C14" s="23" t="s">
        <v>48</v>
      </c>
      <c r="D14" s="23">
        <v>1</v>
      </c>
      <c r="E14" s="26" t="s">
        <v>49</v>
      </c>
      <c r="F14" s="18"/>
      <c r="G14" s="24"/>
    </row>
    <row r="15" s="1" customFormat="1" ht="190" customHeight="1" spans="1:7">
      <c r="A15" s="27" t="s">
        <v>50</v>
      </c>
      <c r="B15" s="28" t="s">
        <v>30</v>
      </c>
      <c r="C15" s="28" t="s">
        <v>51</v>
      </c>
      <c r="D15" s="12">
        <v>1</v>
      </c>
      <c r="E15" s="25" t="s">
        <v>52</v>
      </c>
      <c r="F15" s="21" t="s">
        <v>33</v>
      </c>
      <c r="G15" s="23" t="s">
        <v>53</v>
      </c>
    </row>
    <row r="16" s="1" customFormat="1" ht="190" customHeight="1" spans="1:7">
      <c r="A16" s="27"/>
      <c r="B16" s="28" t="s">
        <v>54</v>
      </c>
      <c r="C16" s="28" t="s">
        <v>55</v>
      </c>
      <c r="D16" s="12">
        <v>1</v>
      </c>
      <c r="E16" s="25" t="s">
        <v>56</v>
      </c>
      <c r="F16" s="21"/>
      <c r="G16" s="20"/>
    </row>
    <row r="17" s="1" customFormat="1" ht="190" customHeight="1" spans="1:7">
      <c r="A17" s="27"/>
      <c r="B17" s="23" t="s">
        <v>57</v>
      </c>
      <c r="C17" s="23" t="s">
        <v>58</v>
      </c>
      <c r="D17" s="12">
        <v>1</v>
      </c>
      <c r="E17" s="25" t="s">
        <v>59</v>
      </c>
      <c r="F17" s="21" t="s">
        <v>60</v>
      </c>
      <c r="G17" s="20"/>
    </row>
    <row r="18" s="1" customFormat="1" ht="30" customHeight="1" spans="1:7">
      <c r="A18" s="13" t="s">
        <v>61</v>
      </c>
      <c r="B18" s="13"/>
      <c r="C18" s="13"/>
      <c r="D18" s="13">
        <f>SUM(D3:D17)</f>
        <v>16</v>
      </c>
      <c r="E18" s="29"/>
      <c r="F18" s="20"/>
      <c r="G18" s="20"/>
    </row>
    <row r="19" ht="19" customHeight="1" spans="1:7">
      <c r="C19" s="4"/>
      <c r="E19" s="30"/>
    </row>
    <row r="20" spans="1:7">
      <c r="C20" s="4"/>
      <c r="E20" s="30"/>
    </row>
    <row r="21" spans="1:7">
      <c r="C21" s="4"/>
      <c r="E21" s="31"/>
    </row>
    <row r="22" ht="15" customHeight="1" spans="1:7">
      <c r="C22" s="4"/>
      <c r="E22" s="31"/>
    </row>
    <row r="23" spans="1:7">
      <c r="C23" s="4"/>
      <c r="E23" s="31"/>
    </row>
    <row r="24" spans="1:7">
      <c r="C24" s="4"/>
      <c r="E24" s="30"/>
    </row>
    <row r="25" spans="1:7">
      <c r="C25" s="4"/>
      <c r="E25" s="30"/>
    </row>
    <row r="26" spans="1:7">
      <c r="C26" s="4"/>
      <c r="E26" s="30"/>
    </row>
    <row r="27" spans="1:7">
      <c r="C27" s="4"/>
      <c r="E27" s="30"/>
    </row>
    <row r="28" spans="1:7">
      <c r="C28" s="4"/>
      <c r="E28" s="30"/>
    </row>
    <row r="29" spans="1:7">
      <c r="C29" s="4"/>
      <c r="E29" s="30"/>
    </row>
    <row r="30" spans="1:7">
      <c r="C30" s="4"/>
      <c r="E30" s="30"/>
    </row>
    <row r="31" spans="1:7">
      <c r="C31" s="4"/>
      <c r="E31" s="30"/>
    </row>
    <row r="32" spans="1:7">
      <c r="C32" s="4"/>
      <c r="E32" s="30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18" etc:filterBottomFollowUsedRange="0">
    <extLst/>
  </autoFilter>
  <mergeCells count="19">
    <mergeCell ref="A1:G1"/>
    <mergeCell ref="A18:C18"/>
    <mergeCell ref="A3:A4"/>
    <mergeCell ref="A5:A8"/>
    <mergeCell ref="A9:A10"/>
    <mergeCell ref="A11:A14"/>
    <mergeCell ref="A15:A17"/>
    <mergeCell ref="B3:B4"/>
    <mergeCell ref="B9:B10"/>
    <mergeCell ref="F3:F4"/>
    <mergeCell ref="F5:F8"/>
    <mergeCell ref="F9:F10"/>
    <mergeCell ref="F11:F14"/>
    <mergeCell ref="F15:F16"/>
    <mergeCell ref="G3:G4"/>
    <mergeCell ref="G5:G8"/>
    <mergeCell ref="G9:G10"/>
    <mergeCell ref="G11:G14"/>
    <mergeCell ref="G15:G17"/>
  </mergeCells>
  <printOptions horizontalCentered="1"/>
  <pageMargins left="0.196527777777778" right="0.196527777777778" top="0.393055555555556" bottom="0.393055555555556" header="0.314583333333333" footer="0.314583333333333"/>
  <pageSetup paperSize="9" scale="7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陈君</cp:lastModifiedBy>
  <dcterms:created xsi:type="dcterms:W3CDTF">2025-05-29T20:25:00Z</dcterms:created>
  <dcterms:modified xsi:type="dcterms:W3CDTF">2026-01-20T09:41:36Z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4FA6FE318186422C98EE9D933E3F678D_13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