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975" firstSheet="8" activeTab="10"/>
  </bookViews>
  <sheets>
    <sheet name="企业文化发展中心" sheetId="2" r:id="rId1"/>
    <sheet name="数智物流集团" sheetId="3" r:id="rId2"/>
    <sheet name="投资控股公司" sheetId="4" r:id="rId3"/>
    <sheet name="公路投资公司" sheetId="5" r:id="rId4"/>
    <sheet name="铁路投资公司" sheetId="6" r:id="rId5"/>
    <sheet name="矿业投资公司" sheetId="7" r:id="rId6"/>
    <sheet name="龙江交通" sheetId="8" r:id="rId7"/>
    <sheet name="峰悦资产公司" sheetId="16" r:id="rId8"/>
    <sheet name="交通设计集团" sheetId="9" r:id="rId9"/>
    <sheet name="工程咨询集团" sheetId="10" r:id="rId10"/>
    <sheet name="信息科技公司" sheetId="11" r:id="rId11"/>
    <sheet name="八达路桥公司" sheetId="12" r:id="rId12"/>
    <sheet name="投资集团" sheetId="13" r:id="rId13"/>
    <sheet name="物资资源公司" sheetId="14" r:id="rId14"/>
    <sheet name="国际物贸集团" sheetId="15" r:id="rId15"/>
  </sheets>
  <definedNames>
    <definedName name="_xlnm._FilterDatabase" localSheetId="14" hidden="1">国际物贸集团!$A$2:$G$9</definedName>
    <definedName name="_xlnm.Print_Titles" localSheetId="0">企业文化发展中心!$1:$2</definedName>
    <definedName name="_xlnm._FilterDatabase" localSheetId="0" hidden="1">企业文化发展中心!$A$2:$G$5</definedName>
    <definedName name="_xlnm.Print_Titles" localSheetId="1">数智物流集团!$1:$2</definedName>
    <definedName name="_xlnm.Print_Titles" localSheetId="2">投资控股公司!$1:$2</definedName>
    <definedName name="_xlnm.Print_Area" localSheetId="2">投资控股公司!$A:$G</definedName>
    <definedName name="_xlnm.Print_Titles" localSheetId="3">公路投资公司!$1:$2</definedName>
    <definedName name="_xlnm.Print_Titles" localSheetId="4">铁路投资公司!$1:$2</definedName>
    <definedName name="_xlnm.Print_Titles" localSheetId="5">矿业投资公司!$1:$2</definedName>
    <definedName name="_xlnm.Print_Titles" localSheetId="6">龙江交通!$1:$2</definedName>
    <definedName name="_xlnm.Print_Area" localSheetId="6">龙江交通!$A:$G</definedName>
    <definedName name="_xlnm.Print_Titles" localSheetId="8">交通设计集团!$1:$2</definedName>
    <definedName name="_xlnm.Print_Titles" localSheetId="9">工程咨询集团!$1:$2</definedName>
    <definedName name="_xlnm.Print_Titles" localSheetId="10">信息科技公司!$1:$2</definedName>
    <definedName name="_xlnm.Print_Titles" localSheetId="11">八达路桥公司!$1:$2</definedName>
    <definedName name="_xlnm.Print_Titles" localSheetId="12">投资集团!$1:$2</definedName>
    <definedName name="_xlnm.Print_Titles" localSheetId="13">物资资源公司!$1:$2</definedName>
    <definedName name="_xlnm.Print_Titles" localSheetId="14">国际物贸集团!$1:$2</definedName>
    <definedName name="_xlnm.Print_Titles" localSheetId="7">峰悦资产公司!$1:$2</definedName>
    <definedName name="_xlnm.Print_Area" localSheetId="7">峰悦资产公司!$A:$G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<sst xmlns="http://schemas.openxmlformats.org/spreadsheetml/2006/main" count="456" uniqueCount="265">
  <si>
    <t>黑龙江省交通投资集团有限公司社会招聘需求计划表</t>
  </si>
  <si>
    <t>序号</t>
  </si>
  <si>
    <t>岗位类别</t>
  </si>
  <si>
    <t>部门</t>
  </si>
  <si>
    <t>岗位名称</t>
  </si>
  <si>
    <t>招聘人数</t>
  </si>
  <si>
    <t>岗位职责</t>
  </si>
  <si>
    <t>岗位要求</t>
  </si>
  <si>
    <t>党政综合类</t>
  </si>
  <si>
    <t>企业文化发展中心</t>
  </si>
  <si>
    <t>文化建设岗</t>
  </si>
  <si>
    <t>1.负责集团各类宣传平台运营工作；
2.负责集团视音频产品创意策划与制作工作；
3.负责集团品牌研发、传播策略及创意策划，推出企业文化战略传播产品工作；
4.负责企业文化发展中心相关材料的撰写；
5.负责文化建设相关活动，组织、承办各类大型文艺活动；
6.完成领导交办的其他工作。</t>
  </si>
  <si>
    <t>1.表演艺术、戏剧影视、音乐舞蹈、播音主持、设计美术、教育学、体育等相关专业；
2.统招本科及以上学历；
3.年龄35周岁以下（1990年4月以后出生）；
4.具有3年及以上企业文化建设、品牌宣传、活动组织策划等相关工作经验；
5.能够熟练使用各类办公软件；
6.具有较强的组织协调、语言表达、应变分析、文字撰写能力；
7.具有文艺或体育专项特长者优先。</t>
  </si>
  <si>
    <t>行政文秘类</t>
  </si>
  <si>
    <t>文字综合岗</t>
  </si>
  <si>
    <t>1.负责集团党建、生产经营、改革发展等多领域各类公文的起草、审核与修订工作，确保公文内容准确详实、格式规范严谨、语言精练精准；
2.负责完成集团党委大型综合材料的起草，包括党委工作报告、各类综合汇报、讲话材料及对外宣传稿件等；
3.负责完成集团党委年度重要工作方案、计划、工作台账和任务分工等材料的起草；
4.深入挖掘集团工作亮点与成果，精准呈现集团发展规划与战略布局，助力提升集团品牌影响力；
5.完成领导交办的其他工作。</t>
  </si>
  <si>
    <t>1.中国语言文学类、新闻传播学类、马克思主义理论类、公共管理类、法学类等相关专业；
2.本科及以上学历；
3.年龄45周岁以下（1980年4月以后出生）；
4.具有3年及以上党政机关、事业单位或国有企业文字综合工作经验；
5.中共党员（含预备党员）；
6.文字功底深厚，曾独立完成所在单位3篇以上大型综合材料；
7.具有较强的学习能力，能及时掌握党的路线方针政策，以及国企党建和改革发展的新理论、新要求；具有敏锐的政策敏感性和较强的逻辑分析能力；
8.具有良好的团队合作与沟通协调能力，能与集团内外部保持高效顺畅沟通；能从容应对高强度文字工作，确保工作高效完成。</t>
  </si>
  <si>
    <t>合计</t>
  </si>
  <si>
    <t>（4）人</t>
  </si>
  <si>
    <t>黑龙江省交投数智物流集团有限公司社会招聘需求计划表</t>
  </si>
  <si>
    <t>招聘单位</t>
  </si>
  <si>
    <t>市场拓展类</t>
  </si>
  <si>
    <t>龙兴集团新能源
（海南）有限公司</t>
  </si>
  <si>
    <t>市场拓展岗
（新能源充电桩方向）</t>
  </si>
  <si>
    <t>1.负责公司新项目市场调研、储备，提出项目开发建议；
2.负责公司充电站业务的市场拓展，开发新的合作伙伴、渠道及客户资源；
3.负责调研区域及行业市场需求、竞品动态与政策环境，制定并执行销售策略、客户拓展计划；
4.负责公司培育新经济增长点的调研工作；
5.负责市场开发等方面工作；
6.完成领导交办的其他工作。</t>
  </si>
  <si>
    <t>1.市场营销、国际经济与贸易、工商管理、公共管理、马克思主义理论、汉语言文学等相关专业；
2.统招本科及以上学历；
3.年龄35周岁以下（1990年4月以后出生）；
4.具有3年及以上采购相关工作经验；
5.具有较强的执行力和责任心，擅于钻研，服从工作安排；
6.工作地点：海南省三亚市。</t>
  </si>
  <si>
    <t>财务管理类</t>
  </si>
  <si>
    <t>七台河龙运京忠供应链管理有限公司</t>
  </si>
  <si>
    <t>会计</t>
  </si>
  <si>
    <t>1.负责公司日常账务处理，包括审核原始凭证、编制记账凭证、登记各类明细账与总账，确保账实相符、账账相符；
2.按时完成月度、季度、年度财务结账工作，出具财务报表（资产负债表、利润表、现金流量表等），进行财务数据分析；
3.负责税务申报相关工作，包括增值税、企业所得税、附加税等税种的计算、申报与缴纳，维护税务关系，确保税务合规；
4.管理公司发票，包括发票的领购、开具、认证、保管及核销，处理发票相关问题；
5.负责往来账款管理，定期核对应收、应付、预收、预付等款项，跟进款项结算与催收；
6.配合内外部审计、税务检查等工作，提供相关财务资料；做好会计凭证、账簿、报表等财务档案的整理、归档与保管；
7.协助完成成本核算、费用控制、预算编制等财务管理工作，为公司经营决策提供财务支持；
8.完成领导交办的其他工作。</t>
  </si>
  <si>
    <t>1.会计学、财务管理等相关专业；
2.统招本科及以上学历；
3.年龄35周岁以下（1990年4月以后出生）；
4.具有3年及以上财务管理相关工作经验；
5.能够熟练使用各类办公软件，能够独立完成财务数据统计与报表制作；
6.具有较强的沟通协调能力、数据分析能力、逻辑思维能力、团队合作精神与保密意识，工作严谨细致、责任心强；
7.具有初级及以上会计专业技术资格证书；
8.工作地点：哈尔滨市、七台河市。</t>
  </si>
  <si>
    <t>（2）人</t>
  </si>
  <si>
    <t>黑龙江省投资控股有限公司社会招聘需求计划表</t>
  </si>
  <si>
    <t>企业管理类</t>
  </si>
  <si>
    <t>黑龙江省投资
控股有限公司</t>
  </si>
  <si>
    <t xml:space="preserve">
派驻参股企业运营总监</t>
  </si>
  <si>
    <t>1.作为股东方与运营层关键接口，定期向股东汇报经营数据、重大事项、风险与成果；
2.负责参股企业人才培养、绩效考核、激励机制与文化建设；
3.负责统筹公司财务运营、预算管理、成本管控、资金管理、费用审核、报表管理；
4.负责贯彻落实上级党组织党建要求，推动党建与经营管理深度融合；
5.完成领导交办的其他工作。</t>
  </si>
  <si>
    <t>1.金融、会计、财务管理等相关专业；
2.统招本科及以上学历；
3.年龄35周岁以下（1990年4月以后出生）；
4.具有3年及以上运营管理岗位工作经验；
5.熟练使用各类办公软件；
6.具有较强的沟通能力、应变能力和学习能力。</t>
  </si>
  <si>
    <t>安全管理类</t>
  </si>
  <si>
    <t>黑龙江省交投
壮龙新能源科技有限公司</t>
  </si>
  <si>
    <t>安全管理岗</t>
  </si>
  <si>
    <t>1.专职负责公司的安全管理工作；
2.负责组织或者参与本单位安全生产教育和培训，如实记录安全生产教育和培训情况；
3.负责组织开展危险源辨识和评估，督促落实公司重大危险源的安全管理措施；
4.负责组织或者参与本单位应急救援演练；
5.负责检查公司安全生产状况，及时排查生产安全事故隐患，提出改进安全生产管理的建议；
6.负责制止和纠正违章指挥、强令冒险作业、违反操作规程的行为；
7.负责督促落实本单位安全生产整改措施；
8.负责安全管理档案的建立与完善；
9.完成领导交办的其他工作。</t>
  </si>
  <si>
    <t>1.能源化学工程、化学工程与工艺、安全工程等相关专业；
2.统招本科及以上学历；
3.年龄35周岁以下（1990年4月以后出生）；
4.具有3年及以上化工行业安全管理岗位工作经验；
5.熟练使用各类办公软件；
6.具有较强的沟通能力、应变能力及学习能力；
7.具有注册安全工程师证书者优先；
8.工作地点：齐齐哈尔市。</t>
  </si>
  <si>
    <t>黑龙江省交投公路建设投资有限公司社会招聘需求计划表</t>
  </si>
  <si>
    <t>黑龙江省交投
公路建设投资
有限公司</t>
  </si>
  <si>
    <t>总账会计岗</t>
  </si>
  <si>
    <t>1.负责资金管理、会计核算、纳税申报及筹划工作；
2.负责全面预算的编制、执行、分析工作；
3.负责年度决算工作；
4.负责主导授信额度申请，统筹管理公司及授信资源；信用评级工作。
5.负责协调、配合各项检查和审计工作；
6.负责财务制度的制定、修订工作；
7.根据本部及各权属企业产权变更情况，登记产权管理系统；跟踪产权登记微信群，报送资料；
8.完成领导交办的其他工作。</t>
  </si>
  <si>
    <t>1.金融学、会计学、财务管理、经济学等相关专业；
2.统招本科及以上学历；
3.年龄35周岁以下（1990年4月以后出生）；
4.具有3年及以上总账会计、执业审计岗位工作经验；
5.具有较强的财务管理能力、沟通能力及公文写作能力；
6.熟练掌握财会、税务相关行业政策和法律法规；
7.具有注册会计师证书；
8.具有注册税务师、资产评估师证书者优先。</t>
  </si>
  <si>
    <t>工程管理类
（工程技术类）</t>
  </si>
  <si>
    <t>黑龙江省江龙
工程造价咨询
有限公司</t>
  </si>
  <si>
    <t>造价咨询岗</t>
  </si>
  <si>
    <t>1.负责工程建设项目的概算、预算编制及审核工作；
2.负责工程建设项目的招标工程量清单及限价的编制工作；
3.负责各工程专业领域造价的基础及提升工作；
4.负责起草、撰写呈报上级单位的汇报材料、部门工作总结等；
5.完成领导交办的其他工作。</t>
  </si>
  <si>
    <t>1.土木类、建筑类、管理科学与工程类、交通运输类、电气类等相关专业；
2.本科及以上学历；
3.年龄45周岁以下（1980年4月以后出生）；
4.具有3年及以上工程造价岗位工作经验；
5.能够熟练使用广联达、同望等工程造价软件；
6.具有高级工程师及以上职称；
7.具有一级或甲级注册造价工程师资格，专业范围涵盖土木建筑工程、安装工程、交通运输工程、水利工程中至少一项；具有两个及以上专业类别证书者优先。</t>
  </si>
  <si>
    <t>黑龙江省龙督
公路工程检测
有限公司</t>
  </si>
  <si>
    <t>试验检测师岗</t>
  </si>
  <si>
    <t>1.负责工程材料、工程制品的试验，对试验数据综合分析；                     
2.负责试验室项目日常检测工作，对工程进行质量控制；
3.负责试验室数据编制，资料整理，保管留存，分类归档；                                                     
4.能独立完成桥梁动静载试验，并编制检测报告；
5.熟悉桥隧工程检测相关工作，对建设期及运营期桥隧工程检测有较为系统和全面的认识；                   6.完成领导交办的其他工作。</t>
  </si>
  <si>
    <t>1.土木类、材料类相关专业；       
2.本科及以上学历；           
3.年龄45周岁以下（1980年4月以后出生）；
4.具有3年以上试验检测相关工作经验；
5.能够熟练使用迈达斯软件，擅长桥梁静动载现场检测、桥梁原材料检测、桥梁技术状况评定；  
6.具有交通运输部颁发的试验检测师证书；                                   7.具有较强的沟通协调能力，能够适应驻外工作或长期出差。</t>
  </si>
  <si>
    <t>黑龙江省交投铁路建设投资有限公司社会招聘需求计划表</t>
  </si>
  <si>
    <t>黑龙江省铁投
预制构件有限
公司</t>
  </si>
  <si>
    <t>数智自动化岗</t>
  </si>
  <si>
    <t>1.负责工程管理领域数字化、智能化系统的需求分析、方案设计与落地实施，包括但不限于进度管理、成本管理、质量管理、安全管理、协同平台等；
2.负责结合工程业务场景，推动 BIM、大数据、AI等技术在项目管理中的应用；
3.负责参与工程管理数智化平台的建设与优化，负责业务流程梳理、系统配置及数据治理；
4.负责对接业务部门，收集和分析工程管理痛点，提出数智化解决方案并推动执行；
5.完成领导交办的其他工作。</t>
  </si>
  <si>
    <t>1.信息管理与信息系统、工程管理、工程造价、土木工程、计算机科学与技术、软件工程、数据科学与大数据技术、通信工程、物流管理、物联网工程、智能科学与技术、自动化等相关专业；
2.统招本科及以上学历；
3.年龄35周岁以下（1990年4月以后出生）；
4.具有3年及以上工程管理、数字化项目实施相关岗位工作经验；
5.具有扎实的工程管理基础知识，熟悉工程建设流程、项目管理方法及相关规范；
6.具有PMP证书。</t>
  </si>
  <si>
    <t>项目管理岗</t>
  </si>
  <si>
    <t>1.负责编制项目施工生产计划，组织现场生产工作，确保生产任务的按期完成；
2.负责根据项目生产运行计划，掌握项目生产进度，搞好各工段的协调，及时联系协调解决生产所需人材机等资源合理调配，抓好生产资源管理，合理控制施工成本；
3.负责项目的施工生产管理，施工过程检查、监督、指导，根据生产运行情况，分析生产形势，提出解决问题的办法和措施；
4.负责按照施工组织设计及方案做好施工准备、施工组织和实施，核实相关材料进场情况，按生产进度要求，推进现场施工；
5.负责生产中的安全和质量管控工作，及时排查并处置现场问题，重大问题第一时间上报主管领导；
6.负责建立生产进度、安全、质量等规章制度；
7.负责控制生产成本、提高效率； 
8.完成领导交办的其他工作。</t>
  </si>
  <si>
    <t>1.道路桥梁与渡河工程、土木工程、工程管理、交通运输工程、交通运输、交通工程、桥梁与隧道工程、建设工程管理、土木工程建造与管理、土木工程规划与管理、市政工程、水利工程、水利水电工程、港口航道与海岸工程、建筑学、城乡规划、工程力学、工程造价、道路与铁道工程等相关专业；
2.本科及以上学历；
3.年龄45周岁以下（1980年4月以后出生）；
4.具有3年及以上道桥工程相关工作经验； 
5.能够掌握道桥工程专业知识及各施工工序；
6.具有一级建造师或一级造价工程师执业资格证书。</t>
  </si>
  <si>
    <t>黑龙江省交投矿业投资运营有限公司社会招聘需求计划表</t>
  </si>
  <si>
    <t>黑龙江省交投
矿业投资运营
有限公司</t>
  </si>
  <si>
    <t>财务管理岗</t>
  </si>
  <si>
    <t>1.负责组织开展年度财务预算和全面预算管理、财务决算及经济运行情况分析；
2.负责组织开展公司资产清查及盘点、内部资产调拨的审批以及资产评估备案工作；
3.负责组织完成公司日常财务核算，编制公司各期财务报表和年度会计决算报告；
4.开展对权属企业的会计监督工作；
5.负责公司全面的风险管控体系建设；
6.参与公司重大投资、融资、并购及经营项目的决策过程，进行风险评估；
7.完成领导交办的其他工作。</t>
  </si>
  <si>
    <t>1.工商管理、会计学、审计学、金融学、法学、统计学、经济学、投资经济学、经济大数据分析、国际经济与贸易、统计应用学、大数据统计、数学与应用数学等相关专业；
2.统招本科及以上学历；
3.年龄35周岁以下（1990年4月以后出生）；
4.具有3年及以上财务管理、审计、基金运营相关岗位工作经验；
5.熟悉财税相关法律法规、财务核算规范，具备扎实的财税专业功底和基础的数据处理、报表编制能力；
6.具有中级及以上会计专业技术资格或国际注册会计师资格证书。</t>
  </si>
  <si>
    <t>（1）人</t>
  </si>
  <si>
    <t>黑龙江交通发展股份有限公司社会招聘需求计划表</t>
  </si>
  <si>
    <t>黑龙江省龙创
新材料技术有限
责任公司</t>
  </si>
  <si>
    <t>采矿工程师</t>
  </si>
  <si>
    <t>1.负责矿山开采方案、采矿方法的设计、优化及落地实施，确保设计方案符合行业规范及矿山实际生产需求；
2.统筹石矿山经营所需各类手续的办理、更新及维护，包括采矿许可证、安全生产许可证等，保障矿山合法合规运营；
3.全面负责矿山生产现场管理，制定生产计划、调度方案，监督采矿作业流程；
4.负责矿山生产成本管控，制定成本控制方案，监控采矿环节物料消耗、设备损耗、人力成本等；
5.负责矿山安全生产管理工作，建立健全安全管理制度及操作规程，组织安全培训、隐患排查及整改，杜绝安全事故发生；
6.对接地质、测量、设备等相关部门，协调解决采矿生产过程中的技术难题、设备故障及现场突发问题；
7.配合环保、安监、自然资源等政府主管部门的检查工作，落实相关整改要求，确保矿山运营符合环保及安全法规。</t>
  </si>
  <si>
    <t>1.材料科学与工程、矿物加工工程、采矿工程、工程管理、企业管理等相关专业；
2.本科及以上学历；
3.年龄45周岁以下（1980年4月以后出生）；
4.具有3年及以上矿山采矿相关工作经验；
5.熟悉矿山开采工艺、设计规范及行业特点，有完整的矿山项目实操经验；
6.熟练掌握矿山开采方案设计、开拓系统规划、采矿方法优化等技能，能独立完成相关技术文件的编制与审核；
7.具备较强的矿山生产管理能力，能合理制定生产计划、调度资源，有效解决生产现场各类技术及管理难题；
8.精通矿山安全生产相关法律法规及操作规程，具备安全隐患排查、事故预防及应急处理能力。
9.具有中级或以上采矿相关专业职称；
10.了解石墨矿石资源评估、环保合规相关要求，具备较强的合规意识及持续学习能力，能跟进行业新技术、新规范；
11.能够适应长期出差，驻扎矿山现场。</t>
  </si>
  <si>
    <t>黑龙江交通龙源
投资有限公司</t>
  </si>
  <si>
    <t>技术支持岗</t>
  </si>
  <si>
    <t>1.负责风电、光伏、储能、充电桩、零碳园区、绿电直连、光储充换一体化项目前期方案、可行性研究报告、初步设计、经济测算、施工图设计、概预算文件、投资立项等各类材料编写工作； 
2.负责新能源智慧运维管控平台的软件编程、功能完善、技术支持和管理监控，按时进行平台巡检、服务器升级维护，及时对各电站出现的故障进行预警并对接运维管理人员及时排除故障；
3.负责光伏电站、储能系统、充电桩及清洁能源供暖运营数据的分析与导出，对电站效益，发电量、消纳率、故障率等实施有效管控并形成各项报表，为电站效益测算、项目开发与建设提供必要的数据支持，为项目运维人员提供基本故障情况分析，最终形成项目运营报告；
4.负责与发改委、供电公司、自然资源局、环保局等政府职能部门对接协调，如发改委备案、电网接入申请、并网送电验收等相关工作；
5.负责已运营项目绿证申领、碳交易、电力交易、机制电量申报等工作；
6.负责项目招采需求提报、招标文件编制与审核，各类合同起草及档案管理工作；
7.负责与用电单位和供电公司的购售电合同签订、电费计量结算工作，对产权单位的空间使用费支出工作；
8.负责建立项目运营管理数据台账，如电站建设及并网信息台账、电站运营电费收益台账、电站空间使用费支出台账、供电公司及用电单位电费结算联系人台账等各种台账；
9.负责项目前期、建设、运维阶段与电站属地供电公司、用电单位、交警及路政之间的沟通协调工作； 
10.完成年度项目经营指标考核任务；
11.完成领导交办的其他工作。</t>
  </si>
  <si>
    <t>1.工程管理、通信工程、无机非金属材料工程专业；
2.统招本科及以上学历；
3.年龄35周岁以下（1990年4月以后出生）；
4.具有3年及以上运管平台搭建，项目运营、并网、数据分析等相关工作经验；
5.熟练掌握广联达、概预算编制软件，光伏系统设计软件PVsyst和AutoCAD等办公软件，有一定的数据分析能力；
6.具有较强的沟通能力及现场沟通协调能力；                
7.熟悉交通新能源行业相关政策；
8.本岗位为一线岗位，能够适应长期出差及工地驻场工作。</t>
  </si>
  <si>
    <t>机电管理类</t>
  </si>
  <si>
    <t>黑龙江水运建设
发展有限公司</t>
  </si>
  <si>
    <t>继电保护工程师</t>
  </si>
  <si>
    <t>1.负责电厂内发电机、变压器、母线、线路等所有一次设备对应的继电保护及安全自动装置（包括但不限于发电机保护、变压器保护、线路保护、同期装置、故障录波器等）的日常巡检、定期校验、定值核对与修改；
2.负责厂用电系统、直流系统、UPS系统相关保护及控制设备的维护，执行继电保护反事故措施，编制并落实所辖设备的年度、月度维护计划及预防性试验计划；
3.负责及时响应并处理继电保护及自动化设备的异常告警、缺陷及故障。参与或主导保护不正确动作事件的调查分析，编写技术分析报告，提出改进措施；
4.负责参与继电保护及自动化系统的技术革新、设备升级改造项目的方案制定、图纸审核、现场实施及调试投运工作，协助进行新设备、新技术的调研、选型及引进应用工作；
5.负责建立并完善所辖设备的台账、技术资料、图纸、定值单、检验报告等档案，确保齐全、准确、及时更新。编制、修订继电保护运行规程、检修作业指导书等技术文件。管理备品备件，提出采购需求；
6.负责与运行人员、其他检修专业密切配合，完成设备停送电操作、安全措施布置及系统联调工作；
7.完成领导交办的其他工作。</t>
  </si>
  <si>
    <t xml:space="preserve">1.电气工程及其自动化、电力系统继电保护与自动化技术、自动化（偏电力方向）等相关专业；
2.本科及以上学历；
3.年龄45周岁以下（1980年4月以后出生）；
4.具备3年及以上水力发电厂、火力发电厂或变电站继电保护现场维护、调试工作等相关经验；
5.具备良好的职业素养和团队协作精神，身体健康，能适应电厂作业环境（涉及高空、有限空间作业及夜间抢修等），无职业禁忌症。
6.具有较强的安全意识、分析判断能力和应急处理能力，责任心强，工作细致严谨；
6.具有扎实的PLC或工业网络基础知识，了解水力发电厂监控系统SCADA）、调速器、励磁系统与保护的接口；
7.具有高压电工作业证、低压电工作业证、防爆电气作业证等相关法定准入类证书；
8.具有注册一、二级建造师（机电专业）或相关专业技能等级证书者优先。
</t>
  </si>
  <si>
    <t>（3）人</t>
  </si>
  <si>
    <t>黑龙江省交投峰悦资产经营有限公司社会招聘需求计划表</t>
  </si>
  <si>
    <t>黑龙江省交投
悦莱交旅科技
运营有限公司</t>
  </si>
  <si>
    <t>品牌推广创意岗
（职业经理人）</t>
  </si>
  <si>
    <t>1.负责市场调研与策略支撑，收集分析行业信息、竞品动态，输出调研结果，为品牌宣传与活动策划提供数据支撑；
2.负责创意方案与文案撰写，按品牌营销需求，完成活动创意构思、落地方案设计及宣传文案撰写；
3.负责宣传内容优化与把控，负责宣传稿件、推广内容的优化打磨，配合完成视觉物料创意落地与质量管控；
4.负责活动执行与效果反馈，参与线上线下推广活动组织实施，跟踪执行过程，收集效果数据并反馈；
5.负责资源维护与传播助力，协助维护宣传渠道、媒体合作资源，配合提升品牌传播覆盖面与影响力；
6.负责跨部门协作与支撑，加强部门间沟通配合，提供品牌推广相关支撑服务，强化传播效果；
7.完成领导交办的其他工作。</t>
  </si>
  <si>
    <t>1.新闻学、传播学、市场营销、艺术学、产品设计、旅游管理等相关专业；
2.本科及以上学历；
3.年龄45周岁以下（1980年4月以后出生）；
4.具有3年及以上品牌或公关策划相关工作经验；
5.熟练使用各类办公软件和剪辑软件，熟悉广告制作流程、视频拍摄流程及后期制作流程；
6.具有较强的学习能力、沟通能力和团队协作意识；
7.能够适应快节奏、强时效的工作模式，并接受因项目执行与现场落地需要的不定期出差安排。</t>
  </si>
  <si>
    <t>赛事活动策划岗
（职业经理人）</t>
  </si>
  <si>
    <t>1.负责赛事整体策划，“交旅文体”融合类体育赛事的主题创意、方案制定及落地执行，突出交通接驳与旅游体验的配套设计；
2.负责交通+旅游融合设计，结合公司交通资源优势，规划参赛者/观众的出行流线、物资运输、赛道沿途旅游节点打卡方案，打造“赛中有游、游中有赛”的特色体验；
3.负责资源统筹与商务对接，对接体育局、景区、酒店、交通运力、赞助商及救援保障单位，完成场地协调、物资调配、志愿者培训及多方协作机制建立；
4.负责赛事运营管理，编制赛事执行手册，统筹报名系统搭建、选手服务、计时计分、补给站设置、安保医疗等全流程环节，确保赛事安全、有序进行；
5.负责文旅配套产品开发，围绕赛事开发衍生旅游产品，如“参赛+景区门票”套餐、“家属观赛游”、赛后庆功派对、体旅研学营等，提升客单价与用户粘性；
6.负责品牌传播与活动造势，策划赛事预热活动、现场互动环节及赛后内容二次传播，提升赛事影响力及公司品牌认知度；
7.负责数据统计与效果评估，统计参赛人数、完赛率、用户满意度、交通运力使用率、旅游产品转化率等数据，输出赛后复盘报告，为后续赛事迭代提供依据；
8.完成领导交办的其他工作。</t>
  </si>
  <si>
    <t xml:space="preserve">
1.旅游管理、市场营销、广告传媒、会展策划、体育产业管理等相关专业；
2.本科及以上学历；
3.年龄45周岁以下（1980年4月以后出生）；
4.具有3年及以上赛事活动组织、策划相关工作经验；
5.具有大型赛事、文旅活动、节庆展会全流程策划、组织、执行能力；
6.具有较强的创意策划、文案撰写、资源整合及现场统筹能力，可高效对接各方资源；
7.具有较强的沟通协调能力、现场执行能力和良好的职业素养；
8.能够适应快节奏、强时效的工作模式，并接受因项目执行与现场落地需要的不定期出差安排。</t>
  </si>
  <si>
    <t>项目开发运营岗</t>
  </si>
  <si>
    <t>1.负责交旅设施建设、酒店营地项目的前期市场调研与商务拓展，编制项目可行性分析报告及投资测算；
2.负责项目开发全流程报建工作，对接发改、规划、住建、文旅等政府部门，办理立项、规划许可、施工许可等各类审批手续；
3.统筹交旅项目落地后的日常运营管理，制定运营标准、流程及考核体系；
4.负责项目运营数据的收集、统计与分析，定期编制运营分析报告，提出成本控制及效益提升方案；
5.负责项目全周期档案的整理、归档与管理，协助制定项目专项工作方案并跟进落实；
6.完成领导交办的其他工作。</t>
  </si>
  <si>
    <t xml:space="preserve">1.工商管理、旅游管理、酒店管理、工程管理、工程造价、电气工程及自动化、土木工程、机械工程等相关专业；
2.本科及以上学历；
3.年龄45周岁以下（1980年4月以后出生）；
4.具有3年及以上项目开发、报建或运营管理岗位工作经验；
5.熟悉项目开发报建流程及交旅行业政策法规；
6.具有良好的职业道德、敬业精神，严谨踏实，富有团队协作意识；
7.具有优秀的商务谈判能力、文字撰写能力和沟通协调能力；
8.能够适应长期出差和项目驻场工作；
</t>
  </si>
  <si>
    <t>（5）人</t>
  </si>
  <si>
    <t>黑龙江省交通规划设计研究院集团有限公司社会招聘需求计划表</t>
  </si>
  <si>
    <t>人力资源类</t>
  </si>
  <si>
    <t>黑龙江省交通
规划设计研究院
集团有限公司</t>
  </si>
  <si>
    <t>人力资源部
经理</t>
  </si>
  <si>
    <t>1.负责建立并完善人力资源管理体系和信息化管理体系；
2.负责人力资源管理制度的建立、修订和组织实施工作；
3.负责公司薪酬管理、工资总额预算管理工作；
4.负责公司人事管理、绩效考核管理等工作；
5.负责推进三项制度改革，完善劳动、人事、分配机制，优化绩效考核与薪酬体系，落实市场化用工管理；
5.完成领导交办的其他工作。</t>
  </si>
  <si>
    <t>1.经济学类、管理学类、教育学类、工学类、理学类等相关专业;
2.统招本科及以上学历；
3.年龄40周岁以下（1985年4月以后出生）；
4.具有3年及以上人力资源岗位工作经验；
5.满足下列条件之一：
（1）具有相近规模企业中层正职及以上职级或具有党政机关、事业单位正科级及以上职级；
（2）具有相近规模企业中层副职职级，且在同级岗位工作2年（含）以上或具有党政机关、事业单位副科级职级，且在同级岗位工作2年（含）以上；
（3）具有相近规模企业中层副职职级，未在同级岗位工作满2年，但在同级岗位与下一层级岗位工作累计5年（含）以上或具有党政机关、事业单位副科级职级，未在同级岗位工作满2年，但在同级岗位与下一层级岗位工作累计5年（含）以上；
6.中共党员（含预备党员）；
7.具有中级经济师（人力资源管理专业）职称或企业人力资源管理师（二级/一级）职业技能等级证;
8.掌握全面的人力资源管理知识，熟悉各项人事工作流程；
9.具有较强的分析判断、组织协调和文字撰写能力。</t>
  </si>
  <si>
    <t>勘察设计岗     （建筑结构设计方向）</t>
  </si>
  <si>
    <t>1.负责设计方案制定、汇报；
2.负责建筑结构初步设计、施工图设计、设计评审；       
3.负责技术交底及后期服务工作；
4.协助完成技术培训、技术标准化、技术推广等工作；
5.完成领导交办的其他工作。</t>
  </si>
  <si>
    <t>1.建筑工程、土木工程等相关专业；  
2.本科及以上学历；
3.年龄45周岁以下（1980年4月以后出生）；
4.具有3年及以上建筑结构设计工作经验；
5.具有一级注册结构工程师证书；
6.能够独立完成大、中型建筑结构设计工作；
7.具有较强的执行力和沟通协调能力，有责任心，擅于钻研，服从工作安排。</t>
  </si>
  <si>
    <t>勘察设计岗
（测绘方向）</t>
  </si>
  <si>
    <t>1.负责独立开展外业测绘作业，包括地形图测量，地形、地物、地貌数据采集，工程测量等；
2.负责制定外业测绘实施方案，明确测量技术路线、人员分工，统筹外业作业进度；
3.负责进行外业数据的整理、解算、成图，形成符合要求的成果文件；
4.负责整理测绘成果资料，编制《技术报告》；
5.参与项目技术交底，解决关于数据使用等技术问题；
6.负责配合项目后期服务；
7.参与技术研讨、培训活动，分享测绘技术经验，提升公司整体测绘水平；
8.完成领导交办的其他工作。</t>
  </si>
  <si>
    <t>1.测绘工程等相关专业；
2.统招本科及以上学历；
3.年龄35周岁以下（1990年4月以后出生）；
4.具有3年及以上勘察设计工作经验；
5.具有测绘专业中级及以上专业技术职称；
6.具有较强的沟通协调能力和责任心，擅于钻研，服从工作安排，能接受野外勘测工作。</t>
  </si>
  <si>
    <t>黑龙江省工程
质量道桥检测
有限公司</t>
  </si>
  <si>
    <t>技术管理岗</t>
  </si>
  <si>
    <t>1.负责开拓道桥检测相关市场，聚焦市政道路、桥梁工程、高速公路等检测项目，制定市场拓展计划，完成年度业务营收目标；
2.负责对接政府部门、施工企业、建设单位等业主，建立长期稳定的合作机制，提升客户复购率；
3.负责项目招投标全流程，包括资料准备、标书编制、商务谈判、合同签订等，确保投标工作高效合规；
4.调研行业市场动态、政策导向及竞争对手情况，分析市场需求变化，制定针对性市场策略，提交季度市场分析报告；
5.协调公司技术、检测团队，保障项目合同履约，及时响应并解决客户反馈的业务相关问题，提升客户满意度；
6.参与行业展会、技术研讨会等品牌推广活动，搭建业务合作平台，提升公司在道桥检测领域的知名度和影响力；
7.完成领导交办的其他工作。</t>
  </si>
  <si>
    <t>1.市场营销、土木工程、道路桥梁与渡河工程等相关专业；
2.统招本科及以上学历；
3.年龄35周岁以下（1990年4月以后出生）；
4.具有3年及以上工程检测工作经验；
5.具有市政基建领域市场经营经验及项目拓展经验；
6.具有工程类相关专业高级及以上专业技术职称或公路水运工程试验检测师证书；
7.精通道桥检测行业标准及规范，具备扎实的专业知识和数据分析能力，能够独立完成检测方案编制、数据采集及报告撰写；
8.熟悉道桥检测行业政策、市场格局及项目运作模式；
9.具有良好的文字表达能力和数据分析能力，熟练掌握招投标流程及标书编制技巧；
10.具有较强的责任心和严谨细致的工作态度，能适应户外现场作业及短期出差；
11.具有一级造价工程师或咨询工程师（投资）或监理工程师职业资格证书者优先。</t>
  </si>
  <si>
    <t>黑龙江远升工程
咨询有限公司</t>
  </si>
  <si>
    <t>总监理工程师</t>
  </si>
  <si>
    <t>1.负责组织编写监理规划，审核监理细则；
2.负责审批承包人所报的路基、路面、桥涵、房建等工程的施工工艺；
3.负责路基、路面、桥涵、房建等工程监理工作；
4.负责在承包人自评质量的基础上，能组织对已完成工程的质量检查和质量初评；
5.完成领导交办的其他工作。</t>
  </si>
  <si>
    <t>1.交通运输、交通工程、道路桥梁与渡河工程、土木工程、道路与铁道工程、桥梁与隧道工程、建筑设计与工程、建设工程管理等相关专业；
2.本科及以上学历；
3.年龄45周岁以下（1980年4月以后出生）；
4.具有3年及以上公路工程监理相关工作经验；
5.具有2个高速公路新建或改扩建主体工程施工监理项目总监理工程师或驻地监理工程师（驻地办主任）业绩，可在交通运输部“全国公路建设市场监督管理系统”或省级交通运输主管部门“公路建设市场信用信息管理系统”中查询；
6.具有交通运输部与人力资源和社会保障部颁发的监理工程师职业资格证书（交通运输工程）或原交通运输部公路工程监理工程师职业资格证书，并具有公路工程相关专业高级及以上专业技术职称；
7.具有较高的职业素养和强烈的事业心、责任感。</t>
  </si>
  <si>
    <t>项目主任</t>
  </si>
  <si>
    <t>1.统筹公路建设项目全生命周期管理，牵头制定施工计划、质量管控方案及进度节点，确保项目按合同要求按期交付；
2.主导项目现场管理，监督施工工艺、原材料验收及安全生产执行情况，协调解决施工过程中的技术难题与跨部门协作问题；
3.负责项目成本管控，审核工程计量支付、变更签证及预算调整，优化资源配置以实现降本增效目标；
4.对接业主、监理单位、施工班组及政府相关部门，组织各类项目会议，及时汇报项目进展、反馈风险隐患并推动整改；
5.配合搭建项目管理团队，制定人员分工及培训计划，提升团队专业能力与协作效率，营造合规高效的工作氛围；
6.严格遵守公路建设行业规范、地方政策及公司管理制度，确保项目施工符合质量、安全、环保等相关要求；
7.完成领导交办的其他工作。</t>
  </si>
  <si>
    <t>1.交通运输、交通工程、道路桥梁与渡河工程、土木工程、道路与铁道工程、桥梁与隧道工程、建筑设计与工程、建设工程管理等相关专业；
2.本科及以上学历；
3.年龄45周岁以下（1980年4月以后出生）；
4.具有3年及以上项目管理岗位、施工项目经理工作经验；
5.作为项目管理岗位独立牵头管理过3个及以上工程项目，且担任施工项目经理主导负责过1个及以上工程项目；
6.具有一级建造师职业资格证书；
7.具有工程类相关专业高级及以上专业技术职称；
8.具有较高的职业素养和强烈的事业心、责任感。</t>
  </si>
  <si>
    <t>技术研发类</t>
  </si>
  <si>
    <t>黑龙江路升公路
科技开发有限
公司</t>
  </si>
  <si>
    <t>NLP工程师
（大模型微调
工程师）</t>
  </si>
  <si>
    <t xml:space="preserve">1
</t>
  </si>
  <si>
    <t>1.负责大语言模型（LLM）在行业场景下的指令微调、领域适配与性能优化；
2.设计高质量微调数据集，构建评估体系，持续迭代模型效果；
3.主导微调技术方案选型（如LoRA、QLoRA、全参数微调等），并推动工程落地；
4.带领技术小组完成微调任务交付；
5.配合RAG与Agent模块进行端到端系统集成；
6.完成领导交办的其他工作。</t>
  </si>
  <si>
    <t xml:space="preserve">1.计算机科学与技术、人工智能、软件工程、智能科学与技术、数据科学与技术等相关专业；
2.统招硕士研究生及以上学历；
3.年龄35周岁以下（1990年4月以后出生）；
4.具有3年及以上大模型微调项目工作经验；
5.具有带领技术团队完成AI项目交付的经验，曾经主导或核心参与至少2个完整大模型微调项目；
6.精通大语言模型微调全流程，包括数据构造、训练策略、评估指标设计；
7.精通PyTorch、Transformers、DeepSpeed等主流框架与工具链；
8.精通分布式训练、显存优化、量化微调等关键技术。
</t>
  </si>
  <si>
    <t>行业解决工程师
（道桥方向）</t>
  </si>
  <si>
    <t>1.公路业务相关科研课题，开题、申报、研究、阶段性汇报、结题等全过程工作内容；
2.软件类产品：公路业务相关的需求调研、功能设计、公路专业技术指导、公路专业技术支撑、成果验证及公路专业角度测试；
3.硬件类产品：公路业务相关的需求调研、功能设计、公路专业技术指导、公路专业技术支撑、成果验证、公路专业角度测试、产品技术汇报、产品技术交付；
4.面向公司重点项目和外部客户，参与公路与桥梁相关行业解决方案的策划与论证，结合业务场景输出技术方案、应用路径和实施建议，支撑项目投标、技术交流及成果推广工作;
5.完成领导交办的其他工作。</t>
  </si>
  <si>
    <t>1.道路与铁道工程、桥梁与隧道工程、智慧城市与智能交通、土木工程等相关专业；
2.统招硕士研究生及以上学历；
3.年龄35周岁以下（1990年4月以后出生）；
4.具有3年及以上交通行业科研或公路行业工地现场服务工作经验；
5.能够适应长期出差和外业现场工作；
6.具有较强的沟通协调、文字撰写能力，熟悉企业科研课题管理流程。</t>
  </si>
  <si>
    <t>智慧交通数据
工程师</t>
  </si>
  <si>
    <t>1.负责道路交通领域的多源数据（包括但不限于路产信息、路网拓扑、地形地貌、巡检视频、无人机正射影像等）的采集规划、整理与入库工作；
2.负责解析和提取设计图纸、竣工图纸中的关键道路要素，实现非结构化数据向结构化GIS数据的转化；
3.负责处理巡检图像、视频、文本及设计图纸的标注与分析，利用图像识别、OCR技术或专用软件进行数据提取、分类和标注，支持公路养护、巡检或规划决策；
4.参与数据质量控制与优化，包括数据清洗、异常检测、统计分析，确保数据符合行业标准；
5.协助项目团队完成数据驱动的应用，配合编写技术文档和项目报告；
6.负责根据业务需求，与外部单位协调数据获取、进度跟踪，并维护数据合作关系；
7.完成领导交办的其他工作。</t>
  </si>
  <si>
    <t>1.交通工程、土木工程、测绘工程、地理信息系统、计算机、水利类、地质类、化工与制药类、矿业类等相关专业；
2.本科及以上学历；
3.年龄45周岁以下（1980年4月以后出生）；
4.具有3年以上道路、交通、地理信息等相关领域数据采集、处理及分析工作经验；
5.具有工程类相关专业高级及以上专业技术职称；
6.熟悉路网规划、地形勘察、图像等相关数据的采集和处理工作，参与过省级路网路产数据项目处理发布等工作；
7.精通使用GIS（地理信息系统）、 MicroStation、CAD、图像标注工具等相关软件，精通常见的数据库技术，如MySQL、PostgreSQL等；熟悉LabelMe或其他标注平台，精通计算机视觉标注的基本逻辑；
8.能够适应长期出差和外业现场工作；
9.具有道桥、测绘、地理信息等行业相关注册资格证书者优先。</t>
  </si>
  <si>
    <t>市场推广专员
（海外市场）</t>
  </si>
  <si>
    <t>1.负责制定并执行对标国家如（日本、韩国、东南亚等）本地化数字营销策略，管理并运营公司区域英文社交媒体账号；
2.创作、翻译并优化面向海外客户（政府、咨询公司、代理公司）的营销内容，包括技术博客、解决方案白皮书、成功案例、产品视频等；
3.负责策划并参与海外行业展会、技术研讨会、线上网络研讨会，负责从前期的策划、宣传推广到现场执行、后期跟进的全流程；
4.负责管理海外市场宣传物料（宣传册、演示视频等）的本地化制作；
5.为海外经销商、代理商及本地销售团队提供必要的市场素材、培训及活动支持，赋能开展本地营销；
6.负责定期向销售团队移交合格线索，并跟进客户，促成项目合作；
7.负责持续监测目标海外市场的政策动向、行业趋势、竞争对手动态及客户需求；
8.完成领导交办的其他工作。</t>
  </si>
  <si>
    <t>1.市场营销、国际经济与贸易、商务英语、日语等相关专业；
2.统招本科及以上学历；
3.年龄35周岁以下（1990年4月以后出生）；
4.具有3年及以上从事海外客户技术支持或省外市场推广等相关工作经验；
5.具有英语六级及日语JLPT-1及以上语言等级：
6.能够将英语和日语作为工作语言，听说读写流利，撰写专业的营销技术文档并进行商务演示;
7.能够适应驻外工作或长期出差。</t>
  </si>
  <si>
    <t>（11）人</t>
  </si>
  <si>
    <t>黑龙江省交投工程咨询集团有限公司社会招聘需求计划表</t>
  </si>
  <si>
    <t>黑龙江省交投
工程咨询集团
有限公司</t>
  </si>
  <si>
    <t>1.负责公司项目管理、工程项目成本管控工作；
2.负责建立健全公司管理的配套流程，完善公司内部控制体系；
3.负责公司改革改制相关工作；
4.负责公司集中采购工作，编制公司集中采购目录;负责制定和动态维护公司年度采购实施计划;
5.负责公司降本增效相关工作的开展；
6.关注公司及权属企业的经营动态，及时预警异常，推动公司年度经营计划的达成；
7.完成领导交办的其他工作。</t>
  </si>
  <si>
    <t xml:space="preserve">1.工商管理、经济学、法学、汉语言文学、行政管理、思想政治等相关专业；
2.统招本科及以上学历；
3.年龄35周岁以下（1990年4月以后出生）；
4.具有3年及以上企业战略管理、董事会事务或法务合规管理岗位工作经验；
5.具有良好的团队意识和沟通协调能力，出色的语言表达及写作能力。
</t>
  </si>
  <si>
    <t>监理工程师
（房建市政专业）</t>
  </si>
  <si>
    <t>1.全面负责检查指导现场监理员的旁站监理工作，及时发现、解决施工中的质量问题；
2.负责工程项目本专业的监理工作；
3.按规定对检验数据进行计算、分析处理，对试验数据进行认真复核、校对；
4.全面负责公司建筑工程（房屋建筑工程、市政公用工程等相关工程）施工监理项目工作；
5.完成领导交办的其他工作。</t>
  </si>
  <si>
    <t>1.建筑学、建筑工程(工业与民用建筑)、建筑装饰、给水排水、暖通空调、建筑电气、建筑机械与设备、建筑工程测量、城市道路与交通工程、道路桥梁与隧道工程、风景园林、市政环境工程、环卫工程、城市燃气、建设管理、化工工艺(石油炼制、橡胶加工、有机化工、无机化工、高分子化工、石油化工、煤化工、环保等)、化工分析、化工仪表、化工机械、化工技术管理、采矿工程、矿物加工工程、矿物资源工程、海洋油气工程智能采矿工程、碳储科学与工程等相关专业；
2.本科及以上学历；
3.年龄45周岁以下（1980年4月以后出生）；
4.具有3年及以上工程岗位相关工作经验；
5.具有住房和城乡建设部颁发的注册监理工程师职（执）业资格证书；
6.具有建筑工程相关专业高级职称；
7.具有一项建筑工程（房屋建筑工程、市政公用工程、化工石油工程、矿山工程等相关工程）施工监理总监理工程师业绩，业绩需提供全国建筑市场监管公共服务平台业绩查询佐证材料；
8.具有两项及以上建筑工程（房屋建筑工程、市政公用工程、化工石油工程、矿山工程等相关工程）施工监理总监理工程师业绩者优先，业绩需提供全国建筑市场监管公共服务平台业绩查询佐证材料；
9.服从工作安排，能够适应驻外工作或出差。</t>
  </si>
  <si>
    <t>机电工程技术岗</t>
  </si>
  <si>
    <t>1.负责检查指导现场监理员的旁站监理工作，及时发现、解决施工中的质量问题；
2.负责工程项目本专业的监理工作；
3.负责按规定对检验数据进行计算、分析处理，对试验数据进行认真复核、校对；
4.负责公司公路机电工程监理项目工作；
5.完成领导交办的其他工作。</t>
  </si>
  <si>
    <t>1.机电一体化、机电技术教育、机械设计制造及自动化、电子信息工程等相关专业；
2.本科及以上学历； 
3.年龄45周岁以下（1980年4月以后出生）；
4.具有3年及以上公路机电工程岗位相关工作经验；
5.具有交通运输部颁发的机电专业或交通运输专业监理工程师职（执）业资格证书；
6.具有机电工程相关专业（电子通讯、计算机、自动化控制、机电一体化、电气、电子信息等）高级职称；
7.具有一项高速公路机电工程总监理工程师或副总监理工程师业绩，需提供全国公路建设市场监督管理系统个人业绩登记查询记录作为佐证材料；
8.服从工作安排，能够适应驻外工作或出差；
9.具有高速公路机电工程总监理工程师业绩者优先。</t>
  </si>
  <si>
    <t>黑龙江省交投
监理咨询有限
公司</t>
  </si>
  <si>
    <t>监理工程师</t>
  </si>
  <si>
    <t>1.负责组织项目监理机构，确定人员岗位职责，全面负责项目监理机构的日常工作；
2.负责签发工程开工或者复工报审表、工程暂停令、工程款支付证书和工程竣工报验单等；
3.负责审查施工单位提交的施工组织设计、技术方案和进度计划等；
4.负责审核签署施工单位的申请、支付证书和竣工结算；组织编写并签发监理月报、监理工作阶段报告、专题报告、工程质量；
5.负责审查和处理工程变更；
6.负责调解建设单位与施工单位的合同争议、处理索赔和审批工程延期；
7.完成领导交办的其他工作。</t>
  </si>
  <si>
    <t>1.土木工程、道路桥梁与渡河工程、水利水电工程、工程管理、交通运输、交通工程、港口航道与海岸工程、测绘工程、建筑学、工程管理等相关专业；
2.统招本科及以上学历；
3.年龄35周岁以下（1990年4月以后出生）;
4.具有3年及以上监理工程师岗位工作经验；
5.具有监理工程师（交通运输工程专业（水运工程））职（执）业资格证书；
6.具有工程类相关专业中级及以上职称；
7.具有较强的沟通、协调、组织能力；
8.服从工作安排，能够适应驻外工作或出差；
9.同时具有监理工程师证书（水利工程专业、交通运输工程专业（水运工程））职（执）业资格证书者优先。</t>
  </si>
  <si>
    <t>黑龙江省交投
工程检测咨询
有限公司</t>
  </si>
  <si>
    <t>工程技术岗</t>
  </si>
  <si>
    <t>1.参与公司路、桥、隧有关内外业检测监测工作；                                  2.参与母体试验室日常运行、资质申报、市场经营等任务；
3.负责编写试验室委托任务的各类记录表、检测报告；                   
4.参与公司科技研发相关工作；
5.完成领导交办的其他工作。</t>
  </si>
  <si>
    <t>1.交通运输工程、土木工程、水利工程、城市水务等相关专业；                                       
2.统招本科及以上学历；
3.年龄35周岁以下（1990年4月以后出生）；
4.具有3年及以上水利、交通、水运等相关工作经验；
5.具有交通部试验检测师（水运材料、水运结构与地基、道路工程、桥梁隧道工程、交通工程）职（执）业资格证书；
6.具有工程类相关专业中级及以上职称；
7.服从工作安排，能够适应驻外工作或出差。</t>
  </si>
  <si>
    <t>黑龙江省交投
工程勘察设计
咨询有限公司</t>
  </si>
  <si>
    <t>勘察设计岗
（养护施工项目管理方向）</t>
  </si>
  <si>
    <t>1.负责梳理养护施工投标所需项目管理资料，落实养护施工相关条款，确保资料完整合规，助力投标成功；
2.负责牵头养护施工项目前期调研，协同审核优化养护施工方案，保障方案可行；
3.负责担任养护施工项目负责人，统筹项目规划、进度、质量、成本，协调解决养护施工问题；
4.负责组建协调养护施工项目团队，统筹资源调配，对接养护施工相关方，保障资源及时供应；
5.负责落实养护施工质量管控，保障项目质量达标，执行养护施工安全规定，制定制度预案，杜绝安全事故；
6.负责组织养护施工项目复盘，总结经验不足，提出改进措施，完善养护施工项目管理体系；
7.完成领导交办的其他工作。</t>
  </si>
  <si>
    <t>1.土木工程、交通运输、道路桥梁与渡河工程等相关专业；
2.本科及以上学历；
3.年龄45周岁以下（1980年4月以后出生）；
4.具有3年及以上养护施工项目管理方向设计岗位工作经验；
5.具有注册一级建造师（公路工程专业）职（执）业资格证书；
6.具有工程类相关专业高级及以上职称；
7.担任过二级以上公路各类养护工程项目经理或总工程师；
8.担任过两座大桥以上的桥梁预防养护工程项目经理或总工程师；
9.具有较强的责任心，能吃苦，能接受野外勘测工作，服从工作安排，执行力强。</t>
  </si>
  <si>
    <t>勘察设计岗
（市政或房建设计方向）</t>
  </si>
  <si>
    <t>1.负责统筹市政或房建项目投标设计相关工作，梳理投标所需设计资料、编制设计方案，保障投标设计文件合规完整，助力投标成功；
2.负责担任市政或房建项目设计负责人，制定设计计划，明确阶段目标与分工，统筹设计全流程推进；
3.负责组建并带领市政或房建设计团队，协调内部协作，开展技术指导；
4.负责把控市政或房建设计方案质量，审核设计图纸，跟踪设计进度，及时解决进度瓶颈；
5.负责对接甲方、施工等相关方，沟通市政或房建设计需求与变更；
6.负责归档市政或房建项目设计全周期资料，规范资料管理；
7.完成领导交办的其他工作。</t>
  </si>
  <si>
    <t>1.市政工程、土木工程、道路桥梁与渡河工程、给排水科学与工程、城市地下空间工程等相关专业；
2.本科及以上学历；
3.年龄45周岁以下（1980年4月以后出生）；
4.具有3年及以上市政或房建设计方向岗位工作经验；
5.具有一级建筑师或注册一级结构工程师职（执）业资格证书；
6.具有工程类相关专业高级及以上职称；
7.担任过不少于5个市政或房建设计项目负责人；
8.具有较强的责任心，能吃苦，能接受野外勘测工作，服从工作安排，执行力强。</t>
  </si>
  <si>
    <t>勘察设计岗
（农林设计方向）</t>
  </si>
  <si>
    <t>1.负责主导高标准农田项目投标阶段设计工作，整合投标所需设计素材，助力提升投标成功率；
2.负责作为高标准农田项目设计负责人，牵头制定详细设计实施细则，划分团队职责与阶段节点，统筹推进项目设计从启动到交付的全流程工作；
3.负责组建高标准农田专项设计团队，搭建高效协作机制，开展针对性技术培训与指导，激发团队活力；
4.负责严格把控高标准农田设计方案的科学性与合规性，牵头审核各阶段设计图纸；
5.负责甲方、施工单位等相关方的高效对接，精准传递高标准农田设计需求，妥善处理设计变更事宜；
6.负责系统整理并归档高标准农田项目设计全周期资料，建立标准化资料管理体系；
7.完成领导交办的其他工作。</t>
  </si>
  <si>
    <t>1.农业工程、农业水利工程、土木、水利与交通工程、水利工程等相关专业；
2.本科及以上学历；
3.年龄45周岁以下（1980年4月以后出生）；
4.具有3年及以上农林设计方向岗位工作经验；
5.具有注册土木工程师（水利水电工程）职（执）业资格证书；
6.具有工程类相关专业高级及以上职称；
7.担任过不少于5个高标准农田项目设计负责人；
8.具有较强的责任心，能吃苦，能接受野外勘测工作，服从工作安排，执行力强。</t>
  </si>
  <si>
    <r>
      <rPr>
        <sz val="11"/>
        <color rgb="FF000000"/>
        <rFont val="仿宋"/>
        <charset val="134"/>
      </rPr>
      <t>（</t>
    </r>
    <r>
      <rPr>
        <sz val="10"/>
        <color rgb="FF000000"/>
        <rFont val="仿宋"/>
        <charset val="134"/>
      </rPr>
      <t>14</t>
    </r>
    <r>
      <rPr>
        <sz val="11"/>
        <color rgb="FF000000"/>
        <rFont val="仿宋"/>
        <charset val="134"/>
      </rPr>
      <t>）人</t>
    </r>
  </si>
  <si>
    <t>黑龙江省交投信息科技有限责任公司社会招聘需求计划表</t>
  </si>
  <si>
    <t>黑龙江省交投
信息科技有限
责任公司</t>
  </si>
  <si>
    <t>战略岗/董事
会事务</t>
  </si>
  <si>
    <t>1.负责牵头组织公司中长期发展战略规划、滚动规划编制、调整及评价；
2.负责组织对公司发展的全局性、战略性和前瞻性重大课题进行研究；
3.负责起草、收集和准备董事会会议案材料，筹备、组织召开董事会会议；             
4.负责董事日常联络沟通工作，负责组织开展外部董事调研工作；
5.负责完善公司法人治理工作，负责公司治理体系建设及治理机制研究，授放权体系建设，对重大合同的合规性提出建议，起草董事会等相关治理类制度；
6.负责权属企业三会管理工作；
7.负责权属企业董事会及董事考核评价事宜；     
8.完成领导交办的其他工作。</t>
  </si>
  <si>
    <t>网络信息类</t>
  </si>
  <si>
    <t>网络安全服务
工程师</t>
  </si>
  <si>
    <t>1.负责配合集团开展集团网络安全和数据安全运维工作，包括但不限于云平台与各类设备的日常巡检，及时处理告警；
2.负责对集团及权属企业网络安全与信息安全相关工作的技术支持，包括开展风险管控、漏洞整改、重大活动时期值守监测等工作；
3.负责对集团及权属企业出现的重大网络故障、网络安全与信息安全攻击事件提供应急服务与技术支持，对于内部无法处理的疑难问题及时协调外部资源；
4.负责公司网络安全与信息安全相关项目的规划与落地；
5.制定公司网络安全管理制度；
6.监督权属企业网络安全管理制度执行情况，不定期抽查；
7.负责制定公司及权属三级企业网络安全考核标准；
8.作为技术支持为集团网络安全与信息安全规划落地提供咨询、支持与服务；
9.完成领导交办的其他工作。</t>
  </si>
  <si>
    <t>1.计算机科学与技术、软件工程、网络工程、信息安全、电子信息工程、电子科技与技术、通信工程、光电信息科学与工程、自动化、信息管理与信息系统等相关专业；
2.统招本科及以上学历；
3.年龄35周岁以下（1990年4月以后出生）；
4.具有3年及以上网络与信息安全管理岗位工作经验；
5.具有良好的团队意识和沟通，出色的语言表达能力及分析判断能力，较强的计划、控制能力；
6.具有信息安全工程师、等保培训证书、CISP-PTE等证书者优先。</t>
  </si>
  <si>
    <t xml:space="preserve">工程管理类
（工程技术类）
</t>
  </si>
  <si>
    <t>哈尔滨交研交通
工程有限责任
公司</t>
  </si>
  <si>
    <t>项目经理</t>
  </si>
  <si>
    <t>1.负责本项目工程合同的经济技术的履约要求；组织协调本项目内外业务关系；
2.负责本项目质量、工期、成本、安全、产值各项指标的完成，组织全过程的预防、健全项目部各职能分工，健全质量保证体系，参与过程检验、评定工作；
3.组织或参与编写施工组织设计，组织编写施工过程动态方案及生产计划，负责标后预算成本计划编制及结算工作；
4.负责质量计划的实施和落实质量责任制。把好材料进场检验和使用质量关，杜绝使用不合格材料；
5.负责工程项目施工安全，质量控制负全面责任，组织编制事故应急救援预案、实施应急演练，保证安全生产资金投入的有效实施，及时如实报告安全事故；
6.负责项目技术、项目进度、项目质量、项目安全、项目成本管理等工作；
7.完成领导交办的其他工作。</t>
  </si>
  <si>
    <t>1.交通运输、土木工程、电子信息工程等相关专业；
2.本科及以上学历；
3.年龄45周岁以下（1980年4月以后出生）；
4.具有3年以上工程项目施工管理经验；
5.熟悉工程建设法规、基本建设程序；
6.具有较强的组织协调能力、分析判断能力和计划执行能力；
7.具有住房城乡建设部颁发的公路工程或机电工程专业一级注册建造师证（公路工程、机电工程）；
8.具有高级工程师及以上职称（职称应为相关工程专业，包括道桥、通信、机电等相关专业职称）；
9.具有省级及以上交通运输部门或住建部门颁发的公路工程安全生产考核合格证B类者优先。</t>
  </si>
  <si>
    <t>法务风控类</t>
  </si>
  <si>
    <t>风控法务专员</t>
  </si>
  <si>
    <t>1.负责风险控制日常工作，组织实施监管业务风险管理、风险分类、风险监测、风险预警等工作；
2.根据公司实际情况，起草风控、内控相关制度；
3.负责风险控制相关制度编制，建立风险防控体系;负责对公司风险全流程进行管理，收集汇总公司各部门(项目)的风险因素，梳理风险因素、编制风控台账；
4.负责风险防控和内部控制等相关培训；
5.建立健全风险识别、风险评估机制，组织对风险控制制度实施方案的修订和贯彻落实；
6.配合各项审计提供公司审计材料，确保材料准确性；
7.编制整改方案，拟定整改措施，督促指导整改，验收整改成果，撰写整改报告；
8.编制、修订内部审计工作相关的各类规章制度；
9.开展内部控制建设评价工作，撰写内部控制评价报告；
10.完成领导交办的其他工作。</t>
  </si>
  <si>
    <t>1.法学、审计学、会计学等相关专业；
2.统招本科及以上学历；
3.年龄35周岁以下（1990年4月以后出生）；
4.具有3年及以上法务、风控、审计岗位工作经验；
5.能够熟练掌握法务、审计、会计、风控专业理论知识，熟悉法律法规、企业会计准则、内部控制规范及内部审计工作流程；
6.具有良好团队协作意识、沟通交流能力、分析判断能力、文字撰写能力和学习创新能力；
7.具有注册会计师证书者优先。</t>
  </si>
  <si>
    <t>哈尔滨交研交通工程有限责任公司</t>
  </si>
  <si>
    <t>市场专员岗</t>
  </si>
  <si>
    <t xml:space="preserve">1.负责调查研究公司业务的市场前景，了解市场需求，组织落实业务拓展；
2.负责公司内外客户资源开发与维护，协调开发新客户、日常客户维护；
3.负责编制投标文件，根据公司规定完成合同签订流程等工作；
4.负责起草项目相关工作文件、计划、总结、汇报、情况报告和其他有关材料；
5.完成领导交办的其他工作。
</t>
  </si>
  <si>
    <t>1.工商管理、市场营销、国际商务、电子商务、经济学、金融学、法学、行政管理、思想政治等相关专业；
2.本科及以上学历；
3.年龄45周岁以下（1980年4月以后出生）；
4.具有3年及以上市场开发、商务拓展岗位工作经验；
5.具有敏锐的市场洞察能，能够快速捕捉行业市场趋势、客户需求及竞争动态，制定针对性的市场开发策略；
6.熟悉招投标流程、商务谈判技巧，具备独立开展市场调研、项目对接及招投标相关工作的能力；
7.能够制定完善的市场开发计划、投标方案及风险应对预案，统筹推进项目落地，妥善处置市场开拓、招投标过程中的突发问题及商务风险；
8.能够适应经常性出差工作；</t>
  </si>
  <si>
    <t>黑龙江省交投
智运规划咨询
有限公司</t>
  </si>
  <si>
    <t>供应链管理
专家</t>
  </si>
  <si>
    <t>1.负责对接现代物贸产业上下供应商传统业务数智化转型需求，对需求进行全面分析、形成一站式数智化解决方案；
2.负责公司物贸产业数智化平台建设全流程管控，通过高效的资源整合与管理手段全面提升平台建设进程； 
3.负责以互联网平台思维开展供应链业务数智化平台市场化运营相关工作，直达用户需求，拓展外部市场；
4.负责全面提升平台级标准化产品封装能力，拓展核心平台产品矩阵，做好B端、C端客户维护；
5.完成领导交办的其他工作。</t>
  </si>
  <si>
    <t>1.电子信息工程、公共事业管理、物流管理、交通运输、工商管理、供应链管理、信息管理与信息系统等相关专业；
2.统招本科及以上学历；
3.年龄35周岁以下（1990年4月以后出生）；
4.具有3年及以上物流管理、产业数智化项目管理、现代物贸产业供应链数智化转型提升工程实施相关工作经验；
5.具有供应链管理相关从业资格证书者优先。</t>
  </si>
  <si>
    <t xml:space="preserve">
技术研发类</t>
  </si>
  <si>
    <t>黑龙江省龙通
数字科技有限
公司</t>
  </si>
  <si>
    <t>联网收费系统
技术总监</t>
  </si>
  <si>
    <t>1.负责高速公路联网收费系统省中心部分的研发工作，包括但不限于清分结算、拆分、计费、异常处理等功能，牵头完成需求分析、开发、测试等工作；
2.负责提升联网收费系统中心级管理系统能力，提高清分结算等业务流程的效率和准确性，牵头完成省中心部分的研发工作，负责探索业务上云、分布式数据存储等新模式；
3.负责组建公司自有核心技术研发团队，提升团队成员业务能力和技术能力；
4.负责配合运维团队开展收费系统运维服务工作，及时响应运维过程中的技术问题，提供专业的技术解决方案与指导；
5.完成领导交办的其他工作。</t>
  </si>
  <si>
    <t>1.计算机科学与技术、软件工程、物联网工程、电子信息工程、信息管理与信息系统等相关专业；
2.统招本科及以上学历；
3.年龄35周岁以下（1990年4月以后出生）；
4.具有3年及以上软件开发相关工作经验；
5.具有扎实的Java编程基础，熟练主流开发框架，了解分布式系统、微服务架构及数据库优化，可独立完成高速公路联网收费系统架构设计；
6.深入了解高速公路联网收费业务省中心业务逻辑；
7.具有较强的团队协作意识与沟通能力，具有清晰的项目推进思路与问题解决能力，可独立主导站级代码升级改造等关键任务。</t>
  </si>
  <si>
    <t>（8）人</t>
  </si>
  <si>
    <t>黑龙江省八达路桥建设有限公司社会招聘需求计划表</t>
  </si>
  <si>
    <t>黑龙江省八达
建筑安装工程
有限公司</t>
  </si>
  <si>
    <t>副总经理</t>
  </si>
  <si>
    <t>1.协助总经理负责企业经营管理工作；
2.协助总经理负责公司安全生产、工程建设、项目运营相关工作；
3.协助总经理建立和完善工程管理体系、管理制度和业务规范，将公司内部工程管理工作制度化、规范化；
4.协助总经理负责组织公司企业发展战略研究，组织编制公司中长期发展规划，并组织实施；
5.负责研究、分析行业经营环境、业务发展模式及竞争形势现状和趋势；
6.负责积极拓展与地方政府、行业领先企业的合作空间，聚焦公司战略定位和主营业务，培育高质量优质项目；
7.完成临时交办的其他工作。</t>
  </si>
  <si>
    <t>1.土木工程、建筑学、道路桥梁与渡河工程等相关专业；
2.本科及以上学历；
3.年龄45周岁以下（1980年4月以后出生）；
4.具有3年及以上建筑行业工程管理等管理岗位相关工作经历；
5.中共党员（含预备党员）；
6.精通工程建设全周期管理，具备投标经营、市场开拓、结算确权、成本管控、风险防控核心操盘能力；
7.具有较强的管理能力、计划与分析判断能力、组织与沟通协调能力和经营分析能力；
8.具有工程类相关专业高级及以上职称；
9.具有一级造价师执业资格证书。</t>
  </si>
  <si>
    <t>黑龙江省龙奕
工程建设有限
公司</t>
  </si>
  <si>
    <t>1.土木工程、建筑学、道路桥梁与渡河工程等相关专业；
2.本科及以上学历；
3.年龄45周岁以下（1980年4月以后出生）；
4.具有3年及以上公路工程管理等管理岗位相关工作经历；
5.中共党员（含预备党员）；
6.精通工程建设全周期管理，具备投标经营、市场开拓、结算确权、成本管控、风险防控核心操盘能力；
7.具有较强的管理能力、计划与分析判断能力、组织与沟通协调能力和经营分析能力；
8.具有工程类相关专业高级及以上职称；
9.具有一级造价师执业资格证书。</t>
  </si>
  <si>
    <t>黑龙江省八达
路桥建设有限
公司权属企业</t>
  </si>
  <si>
    <t>工程管理岗
（施工一线）</t>
  </si>
  <si>
    <t>1.负责执行国家和地方有关工程建设的技术标准、规范、规程；
2.负责施工工艺管理，确定项目关键工序并组织编制技术措施，进行技术问题的核定；
3.负责组织新技术、新材料、新工艺的推广和应用； 
4.参加工程的竣工验收和过程自检工作，检查分项工程质量评定工作的实施情况；
5.负责检验设备、材料检验的管理工作；
6.完成领导交办的其他工作。</t>
  </si>
  <si>
    <t>1.土木工程、道路桥梁与渡河工程、水利水电工程、港口航道与海岸工程、工程管理、物联网工程等相关专业； 
2.本科及以上学历；
4.年龄45周岁以下（1980年4月以后出生）；
5.具有3年及以上建筑施工岗位相关工作经验；                                                     
6.具有一级建造师或注册安全工程师等执业资格证书；
7.具有扎实的工程管理基础知识，熟悉工程建设流程、项目管理方法及相关规范；
8.能够适应驻外工作或长期出差。</t>
  </si>
  <si>
    <t>工程外业岗
（施工一线）</t>
  </si>
  <si>
    <t>1.负责统筹施工现场技术、安全、内外业管理及检测试验工作，协同推进施工进度、成本、安全、质量全过程管控；
2.负责施工工艺、关键工序管控，编制施工技术措施、进度计划及安全专项方案，合理把控施工进度节点；
3.负责优化施工工序与管控流程，在保障施工安全与质量的前提下，提升施工效率、加快施工进度、降低施工成本；
4.组织现场自检、工序验收及竣工验收，监督质量评定，做好材料、设备进场检验与管控，同步开展现场安全巡查、隐患整改；
5.负责制定施工进度管控计划，统筹现场人力、材料、设备调配与使用管理，严控项目成本、保障施工进度；
6.完成领导交办的其他工作。</t>
  </si>
  <si>
    <t>1.土木工程、道路桥梁与渡河工程、水利水电工程、港口航道与海岸工程、工程管理、物联网工程等相关专业； 
2.本科及以上学历；
3.年龄45周岁以下（1980年4月以后出生）；
4.具有3年及以上建筑施工岗位相关工作经验；                                                     
5.具有二级及以上建造师执业资格证书；   
6.具有工程类相关专业高级及以上职称；
7.具有扎实的工程管理基础知识，熟悉工程建设流程、项目管理方法及相关规范；
8.能够适应驻外工作或长期出差。</t>
  </si>
  <si>
    <t>工程内业岗
（施工一线）</t>
  </si>
  <si>
    <t>1.负责工程内业资料（施工图纸、技术交底、验收记录等）的编制、整理、归档与管理，确保资料真实规范、符合要求；
2.协助编制各类技术文件，负责文件校对、分发、归档及台账更新，保障文件传递可追溯；
3.收集、整理、审核施工现场各类记录，规范填写报表并及时上报；
4.协同现场管理人员，做好验收相关内业资料准备，配合完成质量评定与资料核查工作；
5.负责整理归档材料设备进场相关资料，建立物资资料台账，确保账物、资料相符；
6.负责内业资料保管、借阅管理，建立借阅台账，防止资料丢失损毁；
7.负责编制上报统计报表，配合处理内业答疑核查，及时整改资料问题；
8.完成领导交办的其他工作。</t>
  </si>
  <si>
    <t>1.土木工程、道路桥梁与渡河工程、水利水电工程、港口航道与海岸工程、工程管理、物联网工程等相关专业； 
2.本科及以上学历；
3.年龄45周岁以下（1980年4月以后出生）； 
4.具有3年及以上建筑施工岗位相关工作经验；                                                     
5.具有二级及以上建造师执业资格证书；   
6.具有工程类相关专业中级及以上职称；
7.能够适应驻外工作或长期出差。</t>
  </si>
  <si>
    <t>税务管理岗
（施工一线）</t>
  </si>
  <si>
    <t>1.负责公司及各施工项目全税种核算、申报与税款缴纳，确保涉税业务合规准确；
2.负责异地施工项目涉税备案、税款预缴、外经证开具与核销，统筹项目全周期税务管理；
3.负责增值税发票全流程管理，审核进项抵扣、销项开票，严控建筑业发票风险；
4.开展项目税负测算与分析，落实税务筹划，定期进行风险自查并整改；
5.配合税务稽查、审计等检查工作，整理提供项目涉税资料，规范涉税档案管理；
6.完成领导交办的其他工作。</t>
  </si>
  <si>
    <t>1.会计学、税务学、经济学等相关专业；
2.本科及以上学历；
3.年龄45周岁以下（1980年4月以后出生）；
4.具有3年及以上税务管理岗位工作经验；
5.精通国家财税法规，熟悉主要税种的申报流程；
6.具有税务师职业资格证书；
7.能够适应驻外工作或长期出差。</t>
  </si>
  <si>
    <t>工程技术岗
（施工一线）</t>
  </si>
  <si>
    <t>1.负责试验室的日常检测工作、检测程序、数据处理与编写检测报告等；
2.负责安全内业归集、项目部材料管理工作；
3.负责工程内业、工程外业管理相关工作； 
4.负责统计、审计、核算项目成本、成本票据归集等相关工作；
5.负责查检工程项目的人力、材料、主要设备及使用、运行状况，担任现场监理工作；
6.完成领导交办的其他工作。</t>
  </si>
  <si>
    <t>1.土木工程、道路桥梁与渡河工程、水利水电工程、港口航道与海岸工程、工程管理、物联网工程等相关专业；                    
2.统招本科及以上学历； 
3.年龄35周岁以下（1990年4月以后出生）；                           
4.具有3年及以上建筑施工岗位相关工作经验；
5.能够适应驻外工作或长期出差。</t>
  </si>
  <si>
    <t>项目财务岗
（施工一线）</t>
  </si>
  <si>
    <t>1.负责日常会计核算工作，保证所提供的会计信息合法、真实、准确、及时、完整；
2.负责保管会计凭证、会计账簿、财务会计报表和其他会计资料，负责会计档案的整理和移交；
3.负责按时申报纳税，定期进行税负变动分析、合理进行纳税筹划；
4.负责及时清理往来款项，协助资产管理部门定期做好财产清查和核对工作，做到账实相符；
5.负责有关财务审计资料的原始调查、整理、建档工作；
6.负责资金管理、调度，编制月、季、年度财务情况说明分析；
7.完成领导交办的其他工作。</t>
  </si>
  <si>
    <t>1.会计学、财务管理、工商管理等相关专业；
2.统招本科及以上学历；
3.年龄35周岁以下（1990年4月以后出生）；
4.具有3年及以上财务岗位工作经验；
5.熟练应用财务系统及日常办公软件；
6.能够适应驻外工作或长期出差。</t>
  </si>
  <si>
    <t>市场开发岗
（施工一线）</t>
  </si>
  <si>
    <t>1.负责区域内工程建设行业前期调研、信息收集与数据整理，剖析行业动态、政策及需求，定期输出市场开发报告，为公司决策提供依据；
2.对接相关部门及企业合作伙伴，搭建并维护合作关系，推进项目前期沟通与洽谈；
3.负责区域市场开发中心日常运营与销售管理，制定销售目标及策略，分析销售数据并优化，主导线上线下业务协同推进，全力推动业绩达成；
4.完成领导交办的其他工作。</t>
  </si>
  <si>
    <t>1.工商管理、市场营销、国际商务、运动训练等相关专业；
2.统招本科及以上学历；
3.年龄35周岁以下（1990年4月以后出生）；                                  
4.具有3年及以上市场营销岗位工作经验；
5.熟悉合同管理及市场开发流程，能熟练使用各类办公软件；
6.能够适应省外工作或长期出差。</t>
  </si>
  <si>
    <t>（20）人</t>
  </si>
  <si>
    <t>黑龙江省投资集团有限公司社会招聘需求计划表</t>
  </si>
  <si>
    <t>投资管理类</t>
  </si>
  <si>
    <t>黑龙江省投资
集团有限公司</t>
  </si>
  <si>
    <t>资本运营部
副部长</t>
  </si>
  <si>
    <t>1.负责主导公司重大投资项目的全周期管理，包括但不限于产业投资、股权投资、不良资产收购等，负责组织对拟投项目开展深度尽调、财务建模、估值分析及交易结构设计，独立撰写专业投资建议书与可行性研究报告；
2.负责投资项目的投后管理与价值提升，构建投后监测体系，定期评估项目运营与财务表现，制定并执行投后改进方案，设计并推动退出路径，实现投资回报最大化；
3.负责牵头不良资产项目的甄别、评估、重组与处置策略设计，通过法律、财务与业务多重手段实现资产增值与风险化解；
4.负责开展宏观经济、政策趋势与前沿行业的系统性研究，定期输出高质量行业分析报告与投资策略建议，为公司战略布局提供决策支持；
5.负责主动发掘并拓展优质投资机会，主导或参与投资谈判、交易设计与协议签署，建立并维护行业生态合作伙伴关系；
6.负责或参与投资管理制度、流程与风险控制体系的构建与优化，提升公司整体投资管理专业水平；
7.完成领导交办的其他工作。</t>
  </si>
  <si>
    <t>1.管理经济学、金融学、会计学、产业经济学、法律经济学、公司治理、项目管理、工商管理、商业大数据分析、融资决策与风险控制等相关专业；
2.统招硕士研究生及以上学历；
3.年龄40周岁以下（1985年4月以后出生）；
4.具有3年及以上投融资管理、企业管理、资产管理、项目管理工作经验；
5.精通投资分析、财务建模、估值方法与交易结构设计；
6.具有CFA、CPA、法律职业资格、资产评估师、私募基金从业资格者优先。</t>
  </si>
  <si>
    <t>黑龙江哈冷投资
发展有限公司</t>
  </si>
  <si>
    <t>制冷工</t>
  </si>
  <si>
    <t>1.负责园区内冷库制冷设备设施的日常运行及维修保养工作，对冷库设备机房进行设备巡查，观察分析设备运行状态、参数；   
2.负责保障个人、设备、设施安全，做好人员防护，熟悉氨的危害，会使用安全防护装备，掌握事故处理、逃生自救技能；
3.负责当值异常情况和事故处理，发现隐患、能做到及时处理，遏制隐患扩大，并立即向主管领导报告； 
4.负责机房、设备的卫生情况以及每日登记设备的运行记录情况；
5.负责在值班期间，按要求定期检查系统，并做好相应的记录；
6.负责在节假日值班期间，处理值班时间内的日常工作，必须严格遵守值班管理规定。如遇突发情况，应立即向相关领导汇报；
7.完成领导交办的其他工作。</t>
  </si>
  <si>
    <t>1.机械设计制造及其自动化、数控技术、机电一体化技术等相关专业；
2.本科及以上学历；
3.年龄45周岁以下（1980年4月以后出生）；
4.具有3年及以上制冷、机电相关岗位工作经验；
5.责任心强，吃苦耐劳，能承受夜班工作的压力；
6.具备自我驱动力，能够严格遵循公司安全操作规程及应急管理制度，具有现场应对突发事件的应急处置能力和团队协调能力。
7.具有制冷或空调设备运行操作作业证。</t>
  </si>
  <si>
    <t>黑龙江省交投物资资源开发有限公司社会招聘需求计划表</t>
  </si>
  <si>
    <t>黑龙江省交投恒泰石材资源开发有限公司</t>
  </si>
  <si>
    <t>采购高级主管</t>
  </si>
  <si>
    <t>1.负责建立并动态优化采石场采购管理制度、采购流程及应急采购预案，确保体系符合行业规范、监管要求及公司经营目标；
2.负责依据公司年度经营目标、生产计划，制定矿山采购计划，涵盖公司所有生产物资采购，监督计划落地执行与进度管控；
3.负责统筹各类采购物资的选型、供应商筛选、采购谈判及交付管控，保障采购物资贴合生产需求、稳定供应；
4.负责对接市场供应商、行业监管部门，严格落实各类物资采购合规要求，办理并维护采购相关合规手续，确保采购经营合规合法；
5.负责牵头组织采购团队专业培训、合规教育，提升团队采购技能、成本意识、风险识别能力及合规采购水平；
6.负责协同生产部、财务部等相关部门，分析生产需求变化、成本控制目标，及时调整采购策略、优化采购方案，保障采购工作与生产经营高效衔接；
7.负责采购成本核算与分析，定期出具采购成本报表，提出成本优化建议，助力公司实现经营效益提升；
8.完成领导交办的其他工作。</t>
  </si>
  <si>
    <t>1.采购管理、供应链管理、企业管理、行政管理等相关专业；
2.本科及以上学历；
3.年龄45周岁以下（1980年4月以后出生）；
4.具有3年及以上采购管理、企业管理工作经验；
5.熟悉相关法律法规及行业标准，具备建立、完善采购管理体系及合规管控的实操能力；
6.具有优秀的统筹协调能力、成本意识和合规意识，能够有效联动生产、设备、财务等部门，平衡采购效率、物资质量与成本控制的关系；
7.能够适应矿山工作环境，接受一线调研、供应商考察及必要的值班要求。</t>
  </si>
  <si>
    <t>黑龙江省交投国际物贸集团有限公司社会招聘需求计划表</t>
  </si>
  <si>
    <t>黑龙江省交投
国际物贸集团
有限公司</t>
  </si>
  <si>
    <t>法务专员</t>
  </si>
  <si>
    <t>1.负责合同、议案、制度等材料的法律与合规审核；
2.负责应急事件的风险管理；
3.负责对公司各业务部门的商业谈判提供法律支持；
4.负责公司诉讼及非诉讼事务处置；
5.完成领导交办的其他工作。</t>
  </si>
  <si>
    <t>1.法学、信用风险管理与法律防控、国际经贸规则等相关专业；
2.统招本科及以上学历；
3.年龄35周岁以下（1990年4月以后出生）；
4.具有3年及以上法务或法律相关岗位工作经验；
5.具有独立处理合同审核、风险识别与纠纷预防的实务能力。</t>
  </si>
  <si>
    <t>合规专员</t>
  </si>
  <si>
    <t>1.负责完善风险管理机制及合规流程，并推动其在各环节执行。配合相关部门，确保业务操作规范、安全、合规，及时识别和提示风险点；
2.负责定位、分析和报告异常指标与风险事件，参与制定改进措施；
3.负责审核业务合同，确保符合风控及合规监管要求；
4.负责参与客商调研和回访，完善客商画像和风险评价体系，协助客商准入评估和授信建议，支持业务部门决策；
5.负责进行合规培训和风险宣导；                                  6.完成领导交办的其他工作。</t>
  </si>
  <si>
    <t>1.法学、金融学、经济学、审计学、信用管理、风险管理等相关专业；
2.本科及以上学历；
3.年龄45周岁以下（1980年4月以后出生）；
4.具有3年及以上供应链金融、风险管控、合规管理相关岗位工作经验；
5.了解合规监管要求及相关法律法规，具备较强的风险识别与文书审核能力；
6.具有较强的逻辑分析能力、沟通协调能力、学习能力和团队合作意识；
7.具备较强的环境适应能力和自我调节能力，能够适应频繁的国内外出差；
8.具有注册会计师证书或税务师证书者优先。</t>
  </si>
  <si>
    <t>贸易业务岗</t>
  </si>
  <si>
    <t>1.负责煤炭等贸易业务业务上游采购流程和下游销售流程的跟单，针对询价、订货、付款、发运、结算等事宜与国内客商进行实时沟通，跟踪业务进展；
2.负责及时准确地完成核对单据工作，与客户联系沟通问题单据，协调并及时反馈客户意见；
3.负责联合风控、财务、市场等部室共同完成贸易合同的谈判、编制、审定工作，监督合同执行，处理相关商务事宜；
4.负责货物入库、出库、盘点管理并记录跟踪；
5.负责与客商沟通并解决业务进行中遇到的问题；
6.完成领导交办的其他工作。</t>
  </si>
  <si>
    <t>1.国际经济与贸易、物流管理、供应链管理等相关专业； 
2.统招本科及以上学历；
3.年龄35周岁以下（1990年4月以后出生）；                             
4.具有3年及以上物流、贸易、销售相关岗位工作经验；
5.能够熟练使用各类办公软件；
6.具有较强的学习创新能力、沟通协调能力、数据分析能力和团队合作精神，工作积极主动，有责任心；
8.具有良好的职业道德和职业操守，能够保守公司商业秘密。</t>
  </si>
  <si>
    <t>黑龙江龙运陆海
联国际物流有限
公司</t>
  </si>
  <si>
    <t>商务专员</t>
  </si>
  <si>
    <t>1.负责根据招商计划，推动招商工作的开展；
2.负责积极拓展招商渠道，发展新客户，跟踪准客户和潜在客户；
3.负责业务范围内的招商谈判、合同起草；
4.负责办理租户（商户）入驻园区的各项手续，做好内外部沟通和协调工作； 
5.负责做好招商的后期服务工作，做好园区商户的缴费通知单和发票的派发及各项费用的催收；
6.负责协调商户与公司其他各部门的相关工作；
7.完成领导交办的其他工作。</t>
  </si>
  <si>
    <t>1.行政管理、公共事业管理、管理科学、物流工程技术等相关专业； 
2.统招本科及以上学历；
3.年龄35周岁以下（1990年4月以后出生）；
4.具有3年及以上商务管理相关岗位工作经验；
5.具有良好的沟通和协调能力，能够与内外部各相关方保持良好的合作关系；
6.工作地点：绥芬河；
7.社保参保地：绥芬河。</t>
  </si>
  <si>
    <t>黑龙江省交投
国际供应链
有限公司</t>
  </si>
  <si>
    <t>法务风控岗</t>
  </si>
  <si>
    <t>1.负责制定、修改风险管理和法务管理方面相关制度及标准；
2.负责编制风险管理业务指导手册；
3.负责制定年度风险管理工作计划，编制公司年度风险管理报告；
4.负责组织开展公司各类风险的识别、评估、预警等工作；
5.负责业务合规性监控，确保业务遵守相关法律法规，防止潜在的合规风险；
6.负责建立和完善公司合规管理体系，为公司经营、管理提供合规管理建议和意见，并组织开展合规培训工作；
7.负责组织公司合同、规章制度、重大经营决策等法律审核工作，提示法律风险，提供法律意见；
8.负责牵头处理公司重大诉讼、仲裁案件；
9.负责跟踪、研究中央及地方政府政策、法律、最新司法解释；
10.负责公司品牌商标商号、知识产权管理等法律事务工作；
11.完成领导交办的其他工作。</t>
  </si>
  <si>
    <t>1.法学、电子商务及法律、国际贸易等相关专业；
2.统招本科及以上学历；
3.年龄35周岁以下（1990年4月以后出生）；
4.具有3年及以上法务风控相关岗位工作经验；
5.能够熟练掌握民法典、公司法、劳动合同法、知识产权法等法律法规；
6.熟悉国际贸易法律体系，掌握国际货物销售合同公约、国际贸易术语通则等国际规则；      
7.具有较强的责任心、敬业精神、沟通表达能力和市场拓展能力，工作积极主动，能高效的完成各项工作。</t>
  </si>
  <si>
    <t>翻译（俄语）</t>
  </si>
  <si>
    <t>1.负责公司日常俄语口笔译工作，包括商务洽谈、会议沟通、文件资料（合同、方案、产品说明等）的翻译；
2.负责配合业务部门开展对俄商务合作相关工作，参与商务谈判、客户对接等活动；
3.负责公司与俄罗斯合作伙伴、客户之间的书面往来沟通，包括邮件、函件、合作协议等文件的俄语起草、翻译与审核；
4.负责参与公司对俄市场推广活动，负责活动相关物料（宣传册、海报、视频字幕等）的俄语翻译与本地化适配工作；
5.负责陪同公司领导、客户进行对俄商务考察、拜访等活动，提供全程俄语翻译和沟通协调；
6.负责关注俄罗斯市场相关政策、行业动态，及时翻译并传递重要信息，为公司业务决策提供参考支持；
7.完成领导交办的其他工作。</t>
  </si>
  <si>
    <r>
      <rPr>
        <sz val="11"/>
        <color rgb="FF000000"/>
        <rFont val="仿宋"/>
        <charset val="134"/>
      </rPr>
      <t>1.俄语、商务俄语等相关专业；
2.统招本科及以上学历：
3.年龄35周岁以下（1990年4月以后出生）；
4.具备</t>
    </r>
    <r>
      <rPr>
        <sz val="11"/>
        <rFont val="仿宋"/>
        <charset val="134"/>
      </rPr>
      <t>3年及以</t>
    </r>
    <r>
      <rPr>
        <sz val="11"/>
        <color rgb="FF000000"/>
        <rFont val="仿宋"/>
        <charset val="134"/>
      </rPr>
      <t>上俄语翻译相关工作经验；
5.熟悉俄罗斯文化、风俗习惯及商务礼仪，能够准确把握商务沟通中的语言尺度和表达技巧；
6.具有较强的文字功底和逻辑思维能力，工作严谨细致，能够快速准确地完成各类翻译任务；
7.能够熟练使用各类办公软件；
8.具有较强的责任心和保密意识，能够严格遵守公司规章制度，维护公司商业利益。</t>
    </r>
  </si>
  <si>
    <t>（7）人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</si>
</sst>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仿宋"/>
      <charset val="134"/>
    </font>
    <font>
      <sz val="22"/>
      <color theme="1"/>
      <name val="方正小标宋简体"/>
      <charset val="134"/>
    </font>
    <font>
      <b/>
      <sz val="11"/>
      <color rgb="FF000000"/>
      <name val="仿宋"/>
      <charset val="134"/>
    </font>
    <font>
      <sz val="11"/>
      <name val="仿宋"/>
      <charset val="134"/>
    </font>
    <font>
      <sz val="11"/>
      <color rgb="FF000000"/>
      <name val="仿宋"/>
      <charset val="134"/>
    </font>
    <font>
      <sz val="11"/>
      <name val="宋体"/>
      <charset val="134"/>
      <scheme val="minor"/>
    </font>
    <font>
      <sz val="22"/>
      <name val="方正小标宋简体"/>
      <charset val="134"/>
    </font>
    <font>
      <b/>
      <sz val="11"/>
      <name val="仿宋"/>
      <charset val="134"/>
    </font>
    <font>
      <sz val="10"/>
      <name val="宋体"/>
      <charset val="134"/>
      <scheme val="minor"/>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cellStyleXfs>
  <cellXfs count="5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0" fillId="0" borderId="1" xfId="0" applyFill="1" applyBorder="1" applyAlignment="1">
      <alignment vertical="center"/>
    </xf>
    <xf numFmtId="0" fontId="2" fillId="0" borderId="0" xfId="0" applyFont="1" applyFill="1" applyAlignment="1">
      <alignment horizontal="center" vertical="center"/>
    </xf>
    <xf numFmtId="0" fontId="5" fillId="0" borderId="1" xfId="0" applyFont="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1"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1"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xf>
    <xf numFmtId="0" fontId="6" fillId="0" borderId="0" xfId="0" applyFont="1" applyFill="1" applyBorder="1" applyAlignment="1">
      <alignment vertical="center"/>
    </xf>
    <xf numFmtId="0" fontId="9" fillId="0" borderId="0" xfId="0" applyFont="1" applyFill="1" applyAlignment="1">
      <alignment vertical="center" wrapText="1"/>
    </xf>
    <xf numFmtId="0" fontId="0" fillId="0" borderId="0" xfId="0" applyFont="1" applyFill="1" applyAlignment="1">
      <alignment vertical="center"/>
    </xf>
    <xf numFmtId="0" fontId="0" fillId="0" borderId="0" xfId="0" applyFont="1" applyFill="1" applyBorder="1" applyAlignment="1">
      <alignment vertical="center"/>
    </xf>
    <xf numFmtId="0" fontId="0" fillId="0" borderId="1" xfId="0" applyFont="1" applyFill="1" applyBorder="1" applyAlignment="1">
      <alignment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5"/>
  <sheetViews>
    <sheetView zoomScale="85" zoomScaleNormal="85" zoomScaleSheetLayoutView="70" topLeftCell="A3" workbookViewId="0">
      <selection activeCell="G4" sqref="G4"/>
    </sheetView>
  </sheetViews>
  <sheetFormatPr defaultColWidth="20.6296296296296" defaultRowHeight="30" customHeight="1" outlineLevelRow="4" outlineLevelCol="6"/>
  <cols>
    <col min="1" max="1" width="6.81481481481481" style="32" customWidth="1"/>
    <col min="2" max="2" width="14.25" style="32" customWidth="1"/>
    <col min="3" max="3" width="18.6851851851852" style="32" customWidth="1"/>
    <col min="4" max="4" width="14.1111111111111" style="32" customWidth="1"/>
    <col min="5" max="5" width="11.7592592592593" style="32" customWidth="1"/>
    <col min="6" max="6" width="53.9537037037037" style="32" customWidth="1"/>
    <col min="7" max="7" width="53.9722222222222" style="32" customWidth="1"/>
    <col min="8" max="16381" width="20.6296296296296" style="32" customWidth="1"/>
    <col min="16382" max="16384" width="20.6296296296296" style="1"/>
  </cols>
  <sheetData>
    <row r="1" s="32" customFormat="1" ht="35" customHeight="1" spans="1:7">
      <c r="A1" s="34" t="s">
        <v>0</v>
      </c>
      <c r="B1" s="34"/>
      <c r="C1" s="34"/>
      <c r="D1" s="34"/>
      <c r="E1" s="34"/>
      <c r="F1" s="34"/>
      <c r="G1" s="34"/>
    </row>
    <row r="2" s="32" customFormat="1" customHeight="1" spans="1:7">
      <c r="A2" s="36" t="s">
        <v>1</v>
      </c>
      <c r="B2" s="36" t="s">
        <v>2</v>
      </c>
      <c r="C2" s="36" t="s">
        <v>3</v>
      </c>
      <c r="D2" s="36" t="s">
        <v>4</v>
      </c>
      <c r="E2" s="36" t="s">
        <v>5</v>
      </c>
      <c r="F2" s="36" t="s">
        <v>6</v>
      </c>
      <c r="G2" s="36" t="s">
        <v>7</v>
      </c>
    </row>
    <row r="3" s="32" customFormat="1" ht="221" customHeight="1" spans="1:7">
      <c r="A3" s="48">
        <v>1</v>
      </c>
      <c r="B3" s="9" t="s">
        <v>8</v>
      </c>
      <c r="C3" s="9" t="s">
        <v>9</v>
      </c>
      <c r="D3" s="5" t="s">
        <v>10</v>
      </c>
      <c r="E3" s="6">
        <v>2</v>
      </c>
      <c r="F3" s="8" t="s">
        <v>11</v>
      </c>
      <c r="G3" s="8" t="s">
        <v>12</v>
      </c>
    </row>
    <row r="4" s="32" customFormat="1" ht="280" customHeight="1" spans="1:7">
      <c r="A4" s="48">
        <v>2</v>
      </c>
      <c r="B4" s="9" t="s">
        <v>13</v>
      </c>
      <c r="C4" s="9" t="s">
        <v>9</v>
      </c>
      <c r="D4" s="5" t="s">
        <v>14</v>
      </c>
      <c r="E4" s="6">
        <v>2</v>
      </c>
      <c r="F4" s="7" t="s">
        <v>15</v>
      </c>
      <c r="G4" s="8" t="s">
        <v>16</v>
      </c>
    </row>
    <row r="5" s="32" customFormat="1" customHeight="1" spans="1:7">
      <c r="A5" s="49" t="s">
        <v>17</v>
      </c>
      <c r="B5" s="50"/>
      <c r="C5" s="50"/>
      <c r="D5" s="51"/>
      <c r="E5" s="52" t="s">
        <v>18</v>
      </c>
      <c r="F5" s="53"/>
      <c r="G5" s="53"/>
    </row>
  </sheetData>
  <mergeCells count="2">
    <mergeCell ref="A1:G1"/>
    <mergeCell ref="A5:D5"/>
  </mergeCells>
  <dataValidations count="1">
    <dataValidation type="list" allowBlank="1" showInputMessage="1" showErrorMessage="1" sqref="B3:B4">
      <formula1>"工程管理类（工程技术类）,党政综合类,网络信息类,行政文秘类,市场拓展类,人力资源类,财务管理类,机电管理类,法务风控类,安全管理类,技术研发类,企业管理类,投资管理类"</formula1>
    </dataValidation>
  </dataValidations>
  <printOptions horizontalCentered="1"/>
  <pageMargins left="0.393055555555556" right="0.393055555555556" top="0.393055555555556" bottom="0.393055555555556" header="0.196527777777778" footer="0.196527777777778"/>
  <pageSetup paperSize="9" scale="81"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H11"/>
  <sheetViews>
    <sheetView zoomScale="70" zoomScaleNormal="70" topLeftCell="A9" workbookViewId="0">
      <selection activeCell="G3" sqref="G3:G10"/>
    </sheetView>
  </sheetViews>
  <sheetFormatPr defaultColWidth="20.6296296296296" defaultRowHeight="30" customHeight="1" outlineLevelCol="7"/>
  <cols>
    <col min="1" max="1" width="6.66666666666667" style="1" customWidth="1"/>
    <col min="2" max="2" width="16.9814814814815" style="1" customWidth="1"/>
    <col min="3" max="3" width="15.287037037037" style="1" customWidth="1"/>
    <col min="4" max="4" width="18.8240740740741" style="1" customWidth="1"/>
    <col min="5" max="5" width="11.8796296296296" style="1" customWidth="1"/>
    <col min="6" max="6" width="53.0648148148148" style="1" customWidth="1"/>
    <col min="7" max="7" width="57" style="1" customWidth="1"/>
    <col min="8" max="16381" width="20.6296296296296" style="1" customWidth="1"/>
    <col min="16382" max="16384" width="20.6296296296296" style="1"/>
  </cols>
  <sheetData>
    <row r="1" s="1" customFormat="1" ht="40" customHeight="1" spans="1:8">
      <c r="A1" s="17" t="s">
        <v>137</v>
      </c>
      <c r="B1" s="17"/>
      <c r="C1" s="17"/>
      <c r="D1" s="17"/>
      <c r="E1" s="17"/>
      <c r="F1" s="17"/>
      <c r="G1" s="17"/>
    </row>
    <row r="2" s="1" customFormat="1" customHeight="1" spans="1:8">
      <c r="A2" s="4" t="s">
        <v>1</v>
      </c>
      <c r="B2" s="4" t="s">
        <v>2</v>
      </c>
      <c r="C2" s="4" t="s">
        <v>20</v>
      </c>
      <c r="D2" s="4" t="s">
        <v>4</v>
      </c>
      <c r="E2" s="4" t="s">
        <v>5</v>
      </c>
      <c r="F2" s="4" t="s">
        <v>6</v>
      </c>
      <c r="G2" s="4" t="s">
        <v>7</v>
      </c>
    </row>
    <row r="3" s="1" customFormat="1" ht="206" customHeight="1" spans="1:8">
      <c r="A3" s="13">
        <v>1</v>
      </c>
      <c r="B3" s="5" t="s">
        <v>33</v>
      </c>
      <c r="C3" s="9" t="s">
        <v>138</v>
      </c>
      <c r="D3" s="9" t="s">
        <v>62</v>
      </c>
      <c r="E3" s="29">
        <v>1</v>
      </c>
      <c r="F3" s="11" t="s">
        <v>139</v>
      </c>
      <c r="G3" s="11" t="s">
        <v>140</v>
      </c>
    </row>
    <row r="4" s="1" customFormat="1" ht="366" customHeight="1" spans="1:8">
      <c r="A4" s="13">
        <v>2</v>
      </c>
      <c r="B4" s="5" t="s">
        <v>48</v>
      </c>
      <c r="C4" s="9" t="s">
        <v>138</v>
      </c>
      <c r="D4" s="5" t="s">
        <v>141</v>
      </c>
      <c r="E4" s="6">
        <v>2</v>
      </c>
      <c r="F4" s="7" t="s">
        <v>142</v>
      </c>
      <c r="G4" s="8" t="s">
        <v>143</v>
      </c>
    </row>
    <row r="5" s="38" customFormat="1" ht="260" customHeight="1" spans="1:8">
      <c r="A5" s="13">
        <v>3</v>
      </c>
      <c r="B5" s="9" t="s">
        <v>48</v>
      </c>
      <c r="C5" s="9" t="s">
        <v>138</v>
      </c>
      <c r="D5" s="29" t="s">
        <v>144</v>
      </c>
      <c r="E5" s="29">
        <v>2</v>
      </c>
      <c r="F5" s="11" t="s">
        <v>145</v>
      </c>
      <c r="G5" s="11" t="s">
        <v>146</v>
      </c>
    </row>
    <row r="6" s="32" customFormat="1" ht="295" customHeight="1" spans="1:8">
      <c r="A6" s="9">
        <v>4</v>
      </c>
      <c r="B6" s="5" t="s">
        <v>48</v>
      </c>
      <c r="C6" s="9" t="s">
        <v>147</v>
      </c>
      <c r="D6" s="29" t="s">
        <v>148</v>
      </c>
      <c r="E6" s="29">
        <v>4</v>
      </c>
      <c r="F6" s="11" t="s">
        <v>149</v>
      </c>
      <c r="G6" s="8" t="s">
        <v>150</v>
      </c>
    </row>
    <row r="7" s="32" customFormat="1" ht="288" customHeight="1" spans="1:8">
      <c r="A7" s="9">
        <v>5</v>
      </c>
      <c r="B7" s="5" t="s">
        <v>48</v>
      </c>
      <c r="C7" s="9" t="s">
        <v>151</v>
      </c>
      <c r="D7" s="29" t="s">
        <v>152</v>
      </c>
      <c r="E7" s="29">
        <v>2</v>
      </c>
      <c r="F7" s="8" t="s">
        <v>153</v>
      </c>
      <c r="G7" s="8" t="s">
        <v>154</v>
      </c>
      <c r="H7" s="39"/>
    </row>
    <row r="8" s="1" customFormat="1" ht="305" customHeight="1" spans="1:8">
      <c r="A8" s="13">
        <v>6</v>
      </c>
      <c r="B8" s="5" t="s">
        <v>48</v>
      </c>
      <c r="C8" s="9" t="s">
        <v>155</v>
      </c>
      <c r="D8" s="9" t="s">
        <v>156</v>
      </c>
      <c r="E8" s="9">
        <v>1</v>
      </c>
      <c r="F8" s="8" t="s">
        <v>157</v>
      </c>
      <c r="G8" s="8" t="s">
        <v>158</v>
      </c>
    </row>
    <row r="9" s="1" customFormat="1" ht="260" customHeight="1" spans="1:8">
      <c r="A9" s="13">
        <v>7</v>
      </c>
      <c r="B9" s="5" t="s">
        <v>48</v>
      </c>
      <c r="C9" s="5" t="s">
        <v>155</v>
      </c>
      <c r="D9" s="13" t="s">
        <v>159</v>
      </c>
      <c r="E9" s="13">
        <v>1</v>
      </c>
      <c r="F9" s="7" t="s">
        <v>160</v>
      </c>
      <c r="G9" s="8" t="s">
        <v>161</v>
      </c>
    </row>
    <row r="10" s="1" customFormat="1" ht="321" customHeight="1" spans="1:8">
      <c r="A10" s="13">
        <v>8</v>
      </c>
      <c r="B10" s="5" t="s">
        <v>48</v>
      </c>
      <c r="C10" s="5" t="s">
        <v>155</v>
      </c>
      <c r="D10" s="13" t="s">
        <v>162</v>
      </c>
      <c r="E10" s="13">
        <v>1</v>
      </c>
      <c r="F10" s="7" t="s">
        <v>163</v>
      </c>
      <c r="G10" s="8" t="s">
        <v>164</v>
      </c>
    </row>
    <row r="11" s="1" customFormat="1" ht="29" customHeight="1" spans="1:8">
      <c r="A11" s="21" t="s">
        <v>17</v>
      </c>
      <c r="B11" s="22"/>
      <c r="C11" s="22"/>
      <c r="D11" s="23"/>
      <c r="E11" s="13" t="s">
        <v>165</v>
      </c>
      <c r="F11" s="16"/>
      <c r="G11" s="16"/>
    </row>
  </sheetData>
  <mergeCells count="2">
    <mergeCell ref="A1:G1"/>
    <mergeCell ref="A11:D11"/>
  </mergeCells>
  <printOptions horizontalCentered="1"/>
  <pageMargins left="0.393055555555556" right="0.393055555555556" top="0.393055555555556" bottom="0.393055555555556" header="0.236111111111111" footer="0.298611111111111"/>
  <pageSetup paperSize="9" scale="7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G10"/>
  <sheetViews>
    <sheetView tabSelected="1" zoomScale="85" zoomScaleNormal="85" topLeftCell="A6" workbookViewId="0">
      <selection activeCell="D6" sqref="D6"/>
    </sheetView>
  </sheetViews>
  <sheetFormatPr defaultColWidth="20.6296296296296" defaultRowHeight="30" customHeight="1" outlineLevelCol="6"/>
  <cols>
    <col min="1" max="1" width="5.75" style="32" customWidth="1"/>
    <col min="2" max="2" width="15.6851851851852" style="33" customWidth="1"/>
    <col min="3" max="3" width="16.2222222222222" style="33" customWidth="1"/>
    <col min="4" max="4" width="13.4444444444444" style="33" customWidth="1"/>
    <col min="5" max="5" width="10.537037037037" style="33" customWidth="1"/>
    <col min="6" max="6" width="60.6296296296296" style="32" customWidth="1"/>
    <col min="7" max="7" width="58.037037037037" style="32" customWidth="1"/>
    <col min="8" max="8" width="40.1759259259259" style="32" customWidth="1"/>
    <col min="9" max="16381" width="20.6296296296296" style="32" customWidth="1"/>
    <col min="16382" max="16384" width="20.6296296296296" style="32"/>
  </cols>
  <sheetData>
    <row r="1" ht="32" customHeight="1" spans="1:7">
      <c r="A1" s="34" t="s">
        <v>166</v>
      </c>
      <c r="B1" s="35"/>
      <c r="C1" s="35"/>
      <c r="D1" s="35"/>
      <c r="E1" s="35"/>
      <c r="F1" s="34"/>
      <c r="G1" s="34"/>
    </row>
    <row r="2" customHeight="1" spans="1:7">
      <c r="A2" s="36" t="s">
        <v>1</v>
      </c>
      <c r="B2" s="36" t="s">
        <v>2</v>
      </c>
      <c r="C2" s="36" t="s">
        <v>20</v>
      </c>
      <c r="D2" s="36" t="s">
        <v>4</v>
      </c>
      <c r="E2" s="36" t="s">
        <v>5</v>
      </c>
      <c r="F2" s="36" t="s">
        <v>6</v>
      </c>
      <c r="G2" s="36" t="s">
        <v>7</v>
      </c>
    </row>
    <row r="3" s="32" customFormat="1" ht="264" customHeight="1" spans="1:7">
      <c r="A3" s="9">
        <v>1</v>
      </c>
      <c r="B3" s="9" t="s">
        <v>33</v>
      </c>
      <c r="C3" s="9" t="s">
        <v>167</v>
      </c>
      <c r="D3" s="9" t="s">
        <v>168</v>
      </c>
      <c r="E3" s="9">
        <v>1</v>
      </c>
      <c r="F3" s="8" t="s">
        <v>169</v>
      </c>
      <c r="G3" s="8" t="s">
        <v>140</v>
      </c>
    </row>
    <row r="4" s="32" customFormat="1" ht="394" customHeight="1" spans="1:7">
      <c r="A4" s="9">
        <v>2</v>
      </c>
      <c r="B4" s="9" t="s">
        <v>170</v>
      </c>
      <c r="C4" s="9" t="s">
        <v>167</v>
      </c>
      <c r="D4" s="9" t="s">
        <v>171</v>
      </c>
      <c r="E4" s="9">
        <v>2</v>
      </c>
      <c r="F4" s="8" t="s">
        <v>172</v>
      </c>
      <c r="G4" s="8" t="s">
        <v>173</v>
      </c>
    </row>
    <row r="5" s="32" customFormat="1" ht="305" customHeight="1" spans="1:7">
      <c r="A5" s="9">
        <v>3</v>
      </c>
      <c r="B5" s="9" t="s">
        <v>174</v>
      </c>
      <c r="C5" s="9" t="s">
        <v>175</v>
      </c>
      <c r="D5" s="9" t="s">
        <v>176</v>
      </c>
      <c r="E5" s="9">
        <v>1</v>
      </c>
      <c r="F5" s="20" t="s">
        <v>177</v>
      </c>
      <c r="G5" s="20" t="s">
        <v>178</v>
      </c>
    </row>
    <row r="6" s="32" customFormat="1" ht="316" customHeight="1" spans="1:7">
      <c r="A6" s="9">
        <v>4</v>
      </c>
      <c r="B6" s="9" t="s">
        <v>179</v>
      </c>
      <c r="C6" s="9" t="s">
        <v>175</v>
      </c>
      <c r="D6" s="9" t="s">
        <v>180</v>
      </c>
      <c r="E6" s="9">
        <v>1</v>
      </c>
      <c r="F6" s="8" t="s">
        <v>181</v>
      </c>
      <c r="G6" s="8" t="s">
        <v>182</v>
      </c>
    </row>
    <row r="7" s="32" customFormat="1" ht="208" customHeight="1" spans="1:7">
      <c r="A7" s="9">
        <v>5</v>
      </c>
      <c r="B7" s="9" t="s">
        <v>21</v>
      </c>
      <c r="C7" s="9" t="s">
        <v>183</v>
      </c>
      <c r="D7" s="9" t="s">
        <v>184</v>
      </c>
      <c r="E7" s="9">
        <v>1</v>
      </c>
      <c r="F7" s="8" t="s">
        <v>185</v>
      </c>
      <c r="G7" s="8" t="s">
        <v>186</v>
      </c>
    </row>
    <row r="8" s="32" customFormat="1" ht="183" customHeight="1" spans="1:7">
      <c r="A8" s="9">
        <v>6</v>
      </c>
      <c r="B8" s="9" t="s">
        <v>121</v>
      </c>
      <c r="C8" s="9" t="s">
        <v>187</v>
      </c>
      <c r="D8" s="9" t="s">
        <v>188</v>
      </c>
      <c r="E8" s="9">
        <v>1</v>
      </c>
      <c r="F8" s="11" t="s">
        <v>189</v>
      </c>
      <c r="G8" s="20" t="s">
        <v>190</v>
      </c>
    </row>
    <row r="9" s="1" customFormat="1" ht="242" customHeight="1" spans="1:7">
      <c r="A9" s="9">
        <v>7</v>
      </c>
      <c r="B9" s="9" t="s">
        <v>191</v>
      </c>
      <c r="C9" s="9" t="s">
        <v>192</v>
      </c>
      <c r="D9" s="9" t="s">
        <v>193</v>
      </c>
      <c r="E9" s="29">
        <v>1</v>
      </c>
      <c r="F9" s="11" t="s">
        <v>194</v>
      </c>
      <c r="G9" s="11" t="s">
        <v>195</v>
      </c>
    </row>
    <row r="10" ht="29" customHeight="1" spans="1:7">
      <c r="A10" s="29" t="s">
        <v>17</v>
      </c>
      <c r="B10" s="9"/>
      <c r="C10" s="9"/>
      <c r="D10" s="9"/>
      <c r="E10" s="9" t="s">
        <v>196</v>
      </c>
      <c r="F10" s="37"/>
      <c r="G10" s="37"/>
    </row>
  </sheetData>
  <mergeCells count="2">
    <mergeCell ref="A1:G1"/>
    <mergeCell ref="A10:D10"/>
  </mergeCells>
  <printOptions horizontalCentered="1"/>
  <pageMargins left="0.393055555555556" right="0.393055555555556" top="0.393055555555556" bottom="0.393055555555556" header="0.5" footer="0.5"/>
  <pageSetup paperSize="9" scale="78"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G12"/>
  <sheetViews>
    <sheetView zoomScale="85" zoomScaleNormal="85" topLeftCell="A9" workbookViewId="0">
      <selection activeCell="F10" sqref="F10"/>
    </sheetView>
  </sheetViews>
  <sheetFormatPr defaultColWidth="20.6296296296296" defaultRowHeight="30" customHeight="1" outlineLevelCol="6"/>
  <cols>
    <col min="1" max="1" width="6.33333333333333" style="1" customWidth="1"/>
    <col min="2" max="2" width="15.2685185185185" style="1" customWidth="1"/>
    <col min="3" max="3" width="15.8148148148148" style="1" customWidth="1"/>
    <col min="4" max="4" width="13.0925925925926" style="1" customWidth="1"/>
    <col min="5" max="5" width="11.1018518518519" style="1" customWidth="1"/>
    <col min="6" max="7" width="53.3703703703704" style="1" customWidth="1"/>
    <col min="8" max="16384" width="20.6296296296296" style="1"/>
  </cols>
  <sheetData>
    <row r="1" ht="31" customHeight="1" spans="1:7">
      <c r="A1" s="17" t="s">
        <v>197</v>
      </c>
      <c r="B1" s="17"/>
      <c r="C1" s="17"/>
      <c r="D1" s="17"/>
      <c r="E1" s="17"/>
      <c r="F1" s="17"/>
      <c r="G1" s="17"/>
    </row>
    <row r="2" ht="27" customHeight="1" spans="1:7">
      <c r="A2" s="4" t="s">
        <v>1</v>
      </c>
      <c r="B2" s="4" t="s">
        <v>2</v>
      </c>
      <c r="C2" s="4" t="s">
        <v>20</v>
      </c>
      <c r="D2" s="4" t="s">
        <v>4</v>
      </c>
      <c r="E2" s="4" t="s">
        <v>5</v>
      </c>
      <c r="F2" s="4" t="s">
        <v>6</v>
      </c>
      <c r="G2" s="4" t="s">
        <v>7</v>
      </c>
    </row>
    <row r="3" ht="196" customHeight="1" spans="1:7">
      <c r="A3" s="9">
        <v>1</v>
      </c>
      <c r="B3" s="25" t="s">
        <v>48</v>
      </c>
      <c r="C3" s="9" t="s">
        <v>198</v>
      </c>
      <c r="D3" s="9" t="s">
        <v>199</v>
      </c>
      <c r="E3" s="9">
        <v>1</v>
      </c>
      <c r="F3" s="28" t="s">
        <v>200</v>
      </c>
      <c r="G3" s="11" t="s">
        <v>201</v>
      </c>
    </row>
    <row r="4" ht="210" customHeight="1" spans="1:7">
      <c r="A4" s="9">
        <v>2</v>
      </c>
      <c r="B4" s="25" t="s">
        <v>48</v>
      </c>
      <c r="C4" s="9" t="s">
        <v>202</v>
      </c>
      <c r="D4" s="9" t="s">
        <v>199</v>
      </c>
      <c r="E4" s="9">
        <v>1</v>
      </c>
      <c r="F4" s="28" t="s">
        <v>200</v>
      </c>
      <c r="G4" s="11" t="s">
        <v>203</v>
      </c>
    </row>
    <row r="5" ht="156" customHeight="1" spans="1:7">
      <c r="A5" s="9">
        <v>3</v>
      </c>
      <c r="B5" s="9" t="s">
        <v>48</v>
      </c>
      <c r="C5" s="9" t="s">
        <v>204</v>
      </c>
      <c r="D5" s="9" t="s">
        <v>205</v>
      </c>
      <c r="E5" s="29">
        <v>5</v>
      </c>
      <c r="F5" s="28" t="s">
        <v>206</v>
      </c>
      <c r="G5" s="11" t="s">
        <v>207</v>
      </c>
    </row>
    <row r="6" ht="193" customHeight="1" spans="1:7">
      <c r="A6" s="9">
        <v>4</v>
      </c>
      <c r="B6" s="25" t="s">
        <v>48</v>
      </c>
      <c r="C6" s="9" t="s">
        <v>204</v>
      </c>
      <c r="D6" s="25" t="s">
        <v>208</v>
      </c>
      <c r="E6" s="9">
        <v>3</v>
      </c>
      <c r="F6" s="28" t="s">
        <v>209</v>
      </c>
      <c r="G6" s="11" t="s">
        <v>210</v>
      </c>
    </row>
    <row r="7" ht="249" customHeight="1" spans="1:7">
      <c r="A7" s="9">
        <v>5</v>
      </c>
      <c r="B7" s="25" t="s">
        <v>48</v>
      </c>
      <c r="C7" s="9" t="s">
        <v>204</v>
      </c>
      <c r="D7" s="25" t="s">
        <v>211</v>
      </c>
      <c r="E7" s="9">
        <v>1</v>
      </c>
      <c r="F7" s="28" t="s">
        <v>212</v>
      </c>
      <c r="G7" s="11" t="s">
        <v>213</v>
      </c>
    </row>
    <row r="8" ht="199" customHeight="1" spans="1:7">
      <c r="A8" s="9">
        <v>6</v>
      </c>
      <c r="B8" s="25" t="s">
        <v>26</v>
      </c>
      <c r="C8" s="9" t="s">
        <v>204</v>
      </c>
      <c r="D8" s="25" t="s">
        <v>214</v>
      </c>
      <c r="E8" s="6">
        <v>1</v>
      </c>
      <c r="F8" s="28" t="s">
        <v>215</v>
      </c>
      <c r="G8" s="11" t="s">
        <v>216</v>
      </c>
    </row>
    <row r="9" s="1" customFormat="1" ht="178" customHeight="1" spans="1:7">
      <c r="A9" s="9">
        <v>7</v>
      </c>
      <c r="B9" s="25" t="s">
        <v>48</v>
      </c>
      <c r="C9" s="9" t="s">
        <v>204</v>
      </c>
      <c r="D9" s="25" t="s">
        <v>217</v>
      </c>
      <c r="E9" s="24">
        <v>4</v>
      </c>
      <c r="F9" s="30" t="s">
        <v>218</v>
      </c>
      <c r="G9" s="31" t="s">
        <v>219</v>
      </c>
    </row>
    <row r="10" ht="218" customHeight="1" spans="1:7">
      <c r="A10" s="9">
        <v>8</v>
      </c>
      <c r="B10" s="9" t="s">
        <v>26</v>
      </c>
      <c r="C10" s="9" t="s">
        <v>204</v>
      </c>
      <c r="D10" s="9" t="s">
        <v>220</v>
      </c>
      <c r="E10" s="29">
        <v>3</v>
      </c>
      <c r="F10" s="30" t="s">
        <v>221</v>
      </c>
      <c r="G10" s="31" t="s">
        <v>222</v>
      </c>
    </row>
    <row r="11" ht="184" customHeight="1" spans="1:7">
      <c r="A11" s="9">
        <v>9</v>
      </c>
      <c r="B11" s="29" t="s">
        <v>21</v>
      </c>
      <c r="C11" s="9" t="s">
        <v>204</v>
      </c>
      <c r="D11" s="9" t="s">
        <v>223</v>
      </c>
      <c r="E11" s="9">
        <v>1</v>
      </c>
      <c r="F11" s="30" t="s">
        <v>224</v>
      </c>
      <c r="G11" s="8" t="s">
        <v>225</v>
      </c>
    </row>
    <row r="12" ht="24" customHeight="1" spans="1:7">
      <c r="A12" s="21" t="s">
        <v>17</v>
      </c>
      <c r="B12" s="22"/>
      <c r="C12" s="22"/>
      <c r="D12" s="23"/>
      <c r="E12" s="13" t="s">
        <v>226</v>
      </c>
      <c r="F12" s="16"/>
      <c r="G12" s="16"/>
    </row>
  </sheetData>
  <mergeCells count="2">
    <mergeCell ref="A1:G1"/>
    <mergeCell ref="A12:D12"/>
  </mergeCells>
  <conditionalFormatting sqref="G10">
    <cfRule type="duplicateValues" dxfId="0" priority="3"/>
  </conditionalFormatting>
  <conditionalFormatting sqref="G11">
    <cfRule type="duplicateValues" dxfId="0" priority="2"/>
  </conditionalFormatting>
  <conditionalFormatting sqref="G8:G9">
    <cfRule type="duplicateValues" dxfId="0" priority="1"/>
  </conditionalFormatting>
  <printOptions horizontalCentered="1"/>
  <pageMargins left="0.393055555555556" right="0.393055555555556" top="0.393055555555556" bottom="0.393055555555556" header="0.236111111111111" footer="0.298611111111111"/>
  <pageSetup paperSize="9" scale="84"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G5"/>
  <sheetViews>
    <sheetView zoomScale="70" zoomScaleNormal="70" topLeftCell="A3" workbookViewId="0">
      <selection activeCell="F3" sqref="F3"/>
    </sheetView>
  </sheetViews>
  <sheetFormatPr defaultColWidth="20.6296296296296" defaultRowHeight="30" customHeight="1" outlineLevelRow="4" outlineLevelCol="6"/>
  <cols>
    <col min="1" max="1" width="6.26851851851852" style="1" customWidth="1"/>
    <col min="2" max="2" width="14.5" style="1" customWidth="1"/>
    <col min="3" max="3" width="17.1388888888889" style="1" customWidth="1"/>
    <col min="4" max="4" width="14.8981481481481" style="1" customWidth="1"/>
    <col min="5" max="5" width="11.8796296296296" style="1" customWidth="1"/>
    <col min="6" max="6" width="62.212962962963" style="1" customWidth="1"/>
    <col min="7" max="7" width="63.5" style="1" customWidth="1"/>
    <col min="8" max="16381" width="20.6296296296296" style="1" customWidth="1"/>
    <col min="16382" max="16384" width="20.6296296296296" style="1"/>
  </cols>
  <sheetData>
    <row r="1" s="1" customFormat="1" ht="33" customHeight="1" spans="1:7">
      <c r="A1" s="17" t="s">
        <v>227</v>
      </c>
      <c r="B1" s="17"/>
      <c r="C1" s="17"/>
      <c r="D1" s="17"/>
      <c r="E1" s="17"/>
      <c r="F1" s="17"/>
      <c r="G1" s="17"/>
    </row>
    <row r="2" s="1" customFormat="1" customHeight="1" spans="1:7">
      <c r="A2" s="4" t="s">
        <v>1</v>
      </c>
      <c r="B2" s="4" t="s">
        <v>2</v>
      </c>
      <c r="C2" s="4" t="s">
        <v>20</v>
      </c>
      <c r="D2" s="4" t="s">
        <v>4</v>
      </c>
      <c r="E2" s="4" t="s">
        <v>5</v>
      </c>
      <c r="F2" s="4" t="s">
        <v>6</v>
      </c>
      <c r="G2" s="4" t="s">
        <v>7</v>
      </c>
    </row>
    <row r="3" s="1" customFormat="1" ht="302" customHeight="1" spans="1:7">
      <c r="A3" s="12">
        <v>1</v>
      </c>
      <c r="B3" s="24" t="s">
        <v>228</v>
      </c>
      <c r="C3" s="25" t="s">
        <v>229</v>
      </c>
      <c r="D3" s="25" t="s">
        <v>230</v>
      </c>
      <c r="E3" s="26">
        <v>1</v>
      </c>
      <c r="F3" s="27" t="s">
        <v>231</v>
      </c>
      <c r="G3" s="20" t="s">
        <v>232</v>
      </c>
    </row>
    <row r="4" s="1" customFormat="1" ht="250" customHeight="1" spans="1:7">
      <c r="A4" s="12">
        <v>2</v>
      </c>
      <c r="B4" s="5" t="s">
        <v>80</v>
      </c>
      <c r="C4" s="5" t="s">
        <v>233</v>
      </c>
      <c r="D4" s="6" t="s">
        <v>234</v>
      </c>
      <c r="E4" s="6">
        <v>1</v>
      </c>
      <c r="F4" s="7" t="s">
        <v>235</v>
      </c>
      <c r="G4" s="8" t="s">
        <v>236</v>
      </c>
    </row>
    <row r="5" s="1" customFormat="1" ht="29" customHeight="1" spans="1:7">
      <c r="A5" s="21" t="s">
        <v>17</v>
      </c>
      <c r="B5" s="22"/>
      <c r="C5" s="22"/>
      <c r="D5" s="23"/>
      <c r="E5" s="13" t="s">
        <v>31</v>
      </c>
      <c r="F5" s="16"/>
      <c r="G5" s="16"/>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74"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G4"/>
  <sheetViews>
    <sheetView zoomScale="70" zoomScaleNormal="70" workbookViewId="0">
      <selection activeCell="G4" sqref="G4"/>
    </sheetView>
  </sheetViews>
  <sheetFormatPr defaultColWidth="20.6296296296296" defaultRowHeight="30" customHeight="1" outlineLevelRow="3" outlineLevelCol="6"/>
  <cols>
    <col min="1" max="1" width="6.26851851851852" style="1" customWidth="1"/>
    <col min="2" max="2" width="15.6851851851852" style="1" customWidth="1"/>
    <col min="3" max="3" width="15.287037037037" style="1" customWidth="1"/>
    <col min="4" max="4" width="14.8981481481481" style="1" customWidth="1"/>
    <col min="5" max="5" width="11.8796296296296" style="1" customWidth="1"/>
    <col min="6" max="6" width="54.1111111111111" style="1" customWidth="1"/>
    <col min="7" max="7" width="51.8888888888889" style="1" customWidth="1"/>
    <col min="8" max="16382" width="20.6296296296296" style="1" customWidth="1"/>
    <col min="16383" max="16384" width="20.6296296296296" style="1"/>
  </cols>
  <sheetData>
    <row r="1" s="1" customFormat="1" ht="40" customHeight="1" spans="1:7">
      <c r="A1" s="17" t="s">
        <v>237</v>
      </c>
      <c r="B1" s="17"/>
      <c r="C1" s="17"/>
      <c r="D1" s="17"/>
      <c r="E1" s="17"/>
      <c r="F1" s="17"/>
      <c r="G1" s="17"/>
    </row>
    <row r="2" s="1" customFormat="1" customHeight="1" spans="1:7">
      <c r="A2" s="4" t="s">
        <v>1</v>
      </c>
      <c r="B2" s="4" t="s">
        <v>2</v>
      </c>
      <c r="C2" s="4" t="s">
        <v>20</v>
      </c>
      <c r="D2" s="4" t="s">
        <v>4</v>
      </c>
      <c r="E2" s="4" t="s">
        <v>5</v>
      </c>
      <c r="F2" s="4" t="s">
        <v>6</v>
      </c>
      <c r="G2" s="4" t="s">
        <v>7</v>
      </c>
    </row>
    <row r="3" s="1" customFormat="1" ht="343" customHeight="1" spans="1:7">
      <c r="A3" s="18">
        <v>1</v>
      </c>
      <c r="B3" s="13" t="s">
        <v>33</v>
      </c>
      <c r="C3" s="13" t="s">
        <v>238</v>
      </c>
      <c r="D3" s="13" t="s">
        <v>239</v>
      </c>
      <c r="E3" s="13">
        <v>1</v>
      </c>
      <c r="F3" s="19" t="s">
        <v>240</v>
      </c>
      <c r="G3" s="20" t="s">
        <v>241</v>
      </c>
    </row>
    <row r="4" s="1" customFormat="1" ht="29" customHeight="1" spans="1:7">
      <c r="A4" s="21" t="s">
        <v>17</v>
      </c>
      <c r="B4" s="22"/>
      <c r="C4" s="22"/>
      <c r="D4" s="23"/>
      <c r="E4" s="13" t="s">
        <v>70</v>
      </c>
      <c r="F4" s="16"/>
      <c r="G4" s="16"/>
    </row>
  </sheetData>
  <mergeCells count="2">
    <mergeCell ref="A1:G1"/>
    <mergeCell ref="A4:D4"/>
  </mergeCells>
  <printOptions horizontalCentered="1"/>
  <pageMargins left="0.393055555555556" right="0.393055555555556" top="0.393055555555556" bottom="0.393055555555556" header="0.236111111111111" footer="0.298611111111111"/>
  <pageSetup paperSize="9" scale="83"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G9"/>
  <sheetViews>
    <sheetView zoomScale="85" zoomScaleNormal="85" zoomScaleSheetLayoutView="70" topLeftCell="A8" workbookViewId="0">
      <selection activeCell="H8" sqref="H8"/>
    </sheetView>
  </sheetViews>
  <sheetFormatPr defaultColWidth="20.6296296296296" defaultRowHeight="30" customHeight="1" outlineLevelCol="6"/>
  <cols>
    <col min="1" max="1" width="6" style="1" customWidth="1"/>
    <col min="2" max="2" width="15" style="1" customWidth="1"/>
    <col min="3" max="3" width="15.8148148148148" style="1" customWidth="1"/>
    <col min="4" max="4" width="12.6759259259259" style="1" customWidth="1"/>
    <col min="5" max="5" width="10.4259259259259" style="1" customWidth="1"/>
    <col min="6" max="7" width="52.9351851851852" style="1" customWidth="1"/>
    <col min="8" max="16384" width="20.6296296296296" style="1"/>
  </cols>
  <sheetData>
    <row r="1" s="1" customFormat="1" ht="33" customHeight="1" spans="1:7">
      <c r="A1" s="3" t="s">
        <v>242</v>
      </c>
      <c r="B1" s="3"/>
      <c r="C1" s="3"/>
      <c r="D1" s="3"/>
      <c r="E1" s="3"/>
      <c r="F1" s="3"/>
      <c r="G1" s="3"/>
    </row>
    <row r="2" s="1" customFormat="1" customHeight="1" spans="1:7">
      <c r="A2" s="4" t="s">
        <v>1</v>
      </c>
      <c r="B2" s="4" t="s">
        <v>2</v>
      </c>
      <c r="C2" s="4" t="s">
        <v>20</v>
      </c>
      <c r="D2" s="4" t="s">
        <v>4</v>
      </c>
      <c r="E2" s="4" t="s">
        <v>5</v>
      </c>
      <c r="F2" s="4" t="s">
        <v>6</v>
      </c>
      <c r="G2" s="4" t="s">
        <v>7</v>
      </c>
    </row>
    <row r="3" s="2" customFormat="1" ht="176" customHeight="1" spans="1:7">
      <c r="A3" s="5">
        <f t="shared" ref="A3:A8" si="0">ROW()-2</f>
        <v>1</v>
      </c>
      <c r="B3" s="5" t="s">
        <v>179</v>
      </c>
      <c r="C3" s="5" t="s">
        <v>243</v>
      </c>
      <c r="D3" s="6" t="s">
        <v>244</v>
      </c>
      <c r="E3" s="6">
        <v>1</v>
      </c>
      <c r="F3" s="7" t="s">
        <v>245</v>
      </c>
      <c r="G3" s="8" t="s">
        <v>246</v>
      </c>
    </row>
    <row r="4" s="2" customFormat="1" ht="206" customHeight="1" spans="1:7">
      <c r="A4" s="5">
        <f t="shared" si="0"/>
        <v>2</v>
      </c>
      <c r="B4" s="5" t="s">
        <v>179</v>
      </c>
      <c r="C4" s="5" t="s">
        <v>243</v>
      </c>
      <c r="D4" s="6" t="s">
        <v>247</v>
      </c>
      <c r="E4" s="6">
        <v>2</v>
      </c>
      <c r="F4" s="7" t="s">
        <v>248</v>
      </c>
      <c r="G4" s="8" t="s">
        <v>249</v>
      </c>
    </row>
    <row r="5" s="2" customFormat="1" ht="199" customHeight="1" spans="1:7">
      <c r="A5" s="5">
        <f t="shared" si="0"/>
        <v>3</v>
      </c>
      <c r="B5" s="9" t="s">
        <v>21</v>
      </c>
      <c r="C5" s="5" t="s">
        <v>243</v>
      </c>
      <c r="D5" s="9" t="s">
        <v>250</v>
      </c>
      <c r="E5" s="10">
        <v>1</v>
      </c>
      <c r="F5" s="11" t="s">
        <v>251</v>
      </c>
      <c r="G5" s="11" t="s">
        <v>252</v>
      </c>
    </row>
    <row r="6" s="2" customFormat="1" ht="219" customHeight="1" spans="1:7">
      <c r="A6" s="5">
        <f t="shared" si="0"/>
        <v>4</v>
      </c>
      <c r="B6" s="5" t="s">
        <v>21</v>
      </c>
      <c r="C6" s="5" t="s">
        <v>253</v>
      </c>
      <c r="D6" s="6" t="s">
        <v>254</v>
      </c>
      <c r="E6" s="6">
        <v>1</v>
      </c>
      <c r="F6" s="7" t="s">
        <v>255</v>
      </c>
      <c r="G6" s="8" t="s">
        <v>256</v>
      </c>
    </row>
    <row r="7" s="2" customFormat="1" ht="319" customHeight="1" spans="1:7">
      <c r="A7" s="12">
        <f t="shared" si="0"/>
        <v>5</v>
      </c>
      <c r="B7" s="5" t="s">
        <v>179</v>
      </c>
      <c r="C7" s="13" t="s">
        <v>257</v>
      </c>
      <c r="D7" s="9" t="s">
        <v>258</v>
      </c>
      <c r="E7" s="13">
        <v>1</v>
      </c>
      <c r="F7" s="14" t="s">
        <v>259</v>
      </c>
      <c r="G7" s="15" t="s">
        <v>260</v>
      </c>
    </row>
    <row r="8" s="2" customFormat="1" ht="290" customHeight="1" spans="1:7">
      <c r="A8" s="5">
        <f t="shared" si="0"/>
        <v>6</v>
      </c>
      <c r="B8" s="5" t="s">
        <v>21</v>
      </c>
      <c r="C8" s="13" t="s">
        <v>257</v>
      </c>
      <c r="D8" s="9" t="s">
        <v>261</v>
      </c>
      <c r="E8" s="13">
        <v>1</v>
      </c>
      <c r="F8" s="14" t="s">
        <v>262</v>
      </c>
      <c r="G8" s="15" t="s">
        <v>263</v>
      </c>
    </row>
    <row r="9" s="1" customFormat="1" ht="29" customHeight="1" spans="1:7">
      <c r="A9" s="6" t="s">
        <v>17</v>
      </c>
      <c r="B9" s="6"/>
      <c r="C9" s="6"/>
      <c r="D9" s="6"/>
      <c r="E9" s="13" t="s">
        <v>264</v>
      </c>
      <c r="F9" s="16"/>
      <c r="G9" s="16"/>
    </row>
  </sheetData>
  <autoFilter xmlns:etc="http://www.wps.cn/officeDocument/2017/etCustomData" ref="A2:G9" etc:filterBottomFollowUsedRange="0">
    <extLst/>
  </autoFilter>
  <mergeCells count="2">
    <mergeCell ref="A1:G1"/>
    <mergeCell ref="A9:D9"/>
  </mergeCells>
  <dataValidations count="2">
    <dataValidation allowBlank="1" showInputMessage="1" showErrorMessage="1" prompt="1.工程管理类&#10;（工程技术类）&#10;2.党政综合类&#10;3.网络信息类&#10;4.行政文秘类&#10;5.市场拓展类&#10;6.人力资源类&#10;7.财务管理类&#10;8.机电管理类&#10;9.法务风控类&#10;10.安全管理类&#10;11.技术研发类&#10;12.企业管理类&#10;13.投资管理类" sqref="B6"/>
    <dataValidation allowBlank="1" showErrorMessage="1" sqref="B1:B5 B7:B1048576"/>
  </dataValidations>
  <printOptions horizontalCentered="1"/>
  <pageMargins left="0.393055555555556" right="0.393055555555556" top="0.393055555555556" bottom="0.393055555555556" header="0.236111111111111" footer="0.298611111111111"/>
  <pageSetup paperSize="9"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5"/>
  <sheetViews>
    <sheetView zoomScale="70" zoomScaleNormal="70" workbookViewId="0">
      <selection activeCell="G4" sqref="G4"/>
    </sheetView>
  </sheetViews>
  <sheetFormatPr defaultColWidth="20.6296296296296" defaultRowHeight="30" customHeight="1" outlineLevelRow="4" outlineLevelCol="6"/>
  <cols>
    <col min="1" max="1" width="5.87037037037037" style="1" customWidth="1"/>
    <col min="2" max="2" width="14.25" style="1" customWidth="1"/>
    <col min="3" max="3" width="16.9814814814815" style="1" customWidth="1"/>
    <col min="4" max="4" width="14.25" style="1" customWidth="1"/>
    <col min="5" max="5" width="11.1018518518519" style="1" customWidth="1"/>
    <col min="6" max="7" width="54.3703703703704" style="1" customWidth="1"/>
    <col min="8" max="16382" width="20.6296296296296" style="1" customWidth="1"/>
    <col min="16383" max="16384" width="20.6296296296296" style="1"/>
  </cols>
  <sheetData>
    <row r="1" s="1" customFormat="1" ht="34" customHeight="1" spans="1:7">
      <c r="A1" s="17" t="s">
        <v>19</v>
      </c>
      <c r="B1" s="17"/>
      <c r="C1" s="17"/>
      <c r="D1" s="17"/>
      <c r="E1" s="17"/>
      <c r="F1" s="17"/>
      <c r="G1" s="17"/>
    </row>
    <row r="2" s="1" customFormat="1" customHeight="1" spans="1:7">
      <c r="A2" s="4" t="s">
        <v>1</v>
      </c>
      <c r="B2" s="4" t="s">
        <v>2</v>
      </c>
      <c r="C2" s="4" t="s">
        <v>20</v>
      </c>
      <c r="D2" s="4" t="s">
        <v>4</v>
      </c>
      <c r="E2" s="4" t="s">
        <v>5</v>
      </c>
      <c r="F2" s="4" t="s">
        <v>6</v>
      </c>
      <c r="G2" s="4" t="s">
        <v>7</v>
      </c>
    </row>
    <row r="3" s="1" customFormat="1" ht="189" customHeight="1" spans="1:7">
      <c r="A3" s="13">
        <v>1</v>
      </c>
      <c r="B3" s="13" t="s">
        <v>21</v>
      </c>
      <c r="C3" s="13" t="s">
        <v>22</v>
      </c>
      <c r="D3" s="13" t="s">
        <v>23</v>
      </c>
      <c r="E3" s="9">
        <v>1</v>
      </c>
      <c r="F3" s="11" t="s">
        <v>24</v>
      </c>
      <c r="G3" s="11" t="s">
        <v>25</v>
      </c>
    </row>
    <row r="4" s="1" customFormat="1" ht="298" customHeight="1" spans="1:7">
      <c r="A4" s="13">
        <v>2</v>
      </c>
      <c r="B4" s="9" t="s">
        <v>26</v>
      </c>
      <c r="C4" s="9" t="s">
        <v>27</v>
      </c>
      <c r="D4" s="9" t="s">
        <v>28</v>
      </c>
      <c r="E4" s="9">
        <v>1</v>
      </c>
      <c r="F4" s="7" t="s">
        <v>29</v>
      </c>
      <c r="G4" s="8" t="s">
        <v>30</v>
      </c>
    </row>
    <row r="5" s="1" customFormat="1" ht="31" customHeight="1" spans="1:7">
      <c r="A5" s="21" t="s">
        <v>17</v>
      </c>
      <c r="B5" s="22"/>
      <c r="C5" s="22"/>
      <c r="D5" s="23"/>
      <c r="E5" s="13" t="s">
        <v>31</v>
      </c>
      <c r="F5" s="16"/>
      <c r="G5" s="16"/>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3"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G5"/>
  <sheetViews>
    <sheetView zoomScale="85" zoomScaleNormal="85" workbookViewId="0">
      <selection activeCell="F4" sqref="F4"/>
    </sheetView>
  </sheetViews>
  <sheetFormatPr defaultColWidth="20.6296296296296" defaultRowHeight="30" customHeight="1" outlineLevelRow="4" outlineLevelCol="6"/>
  <cols>
    <col min="1" max="1" width="5.87962962962963" style="1" customWidth="1"/>
    <col min="2" max="2" width="13.8518518518519" style="1" customWidth="1"/>
    <col min="3" max="3" width="15.1574074074074" style="1" customWidth="1"/>
    <col min="4" max="4" width="14.6296296296296" style="1" customWidth="1"/>
    <col min="5" max="5" width="11.8796296296296" style="1" customWidth="1"/>
    <col min="6" max="6" width="54.6296296296296" style="1" customWidth="1"/>
    <col min="7" max="7" width="53.3333333333333" style="1" customWidth="1"/>
    <col min="8" max="16382" width="20.6296296296296" style="1" customWidth="1"/>
    <col min="16383" max="16384" width="20.6296296296296" style="1"/>
  </cols>
  <sheetData>
    <row r="1" s="1" customFormat="1" ht="33" customHeight="1" spans="1:7">
      <c r="A1" s="17" t="s">
        <v>32</v>
      </c>
      <c r="B1" s="17"/>
      <c r="C1" s="17"/>
      <c r="D1" s="17"/>
      <c r="E1" s="17"/>
      <c r="F1" s="17"/>
      <c r="G1" s="17"/>
    </row>
    <row r="2" s="1" customFormat="1" customHeight="1" spans="1:7">
      <c r="A2" s="4" t="s">
        <v>1</v>
      </c>
      <c r="B2" s="4" t="s">
        <v>2</v>
      </c>
      <c r="C2" s="4" t="s">
        <v>20</v>
      </c>
      <c r="D2" s="4" t="s">
        <v>4</v>
      </c>
      <c r="E2" s="4" t="s">
        <v>5</v>
      </c>
      <c r="F2" s="4" t="s">
        <v>6</v>
      </c>
      <c r="G2" s="4" t="s">
        <v>7</v>
      </c>
    </row>
    <row r="3" s="1" customFormat="1" ht="182" customHeight="1" spans="1:7">
      <c r="A3" s="6">
        <v>1</v>
      </c>
      <c r="B3" s="6" t="s">
        <v>33</v>
      </c>
      <c r="C3" s="5" t="s">
        <v>34</v>
      </c>
      <c r="D3" s="9" t="s">
        <v>35</v>
      </c>
      <c r="E3" s="13">
        <v>1</v>
      </c>
      <c r="F3" s="28" t="s">
        <v>36</v>
      </c>
      <c r="G3" s="11" t="s">
        <v>37</v>
      </c>
    </row>
    <row r="4" s="1" customFormat="1" ht="238" customHeight="1" spans="1:7">
      <c r="A4" s="13">
        <v>2</v>
      </c>
      <c r="B4" s="5" t="s">
        <v>38</v>
      </c>
      <c r="C4" s="5" t="s">
        <v>39</v>
      </c>
      <c r="D4" s="5" t="s">
        <v>40</v>
      </c>
      <c r="E4" s="5">
        <v>1</v>
      </c>
      <c r="F4" s="28" t="s">
        <v>41</v>
      </c>
      <c r="G4" s="11" t="s">
        <v>42</v>
      </c>
    </row>
    <row r="5" s="1" customFormat="1" ht="29" customHeight="1" spans="1:7">
      <c r="A5" s="21" t="s">
        <v>17</v>
      </c>
      <c r="B5" s="22"/>
      <c r="C5" s="22"/>
      <c r="D5" s="23"/>
      <c r="E5" s="13" t="s">
        <v>31</v>
      </c>
      <c r="F5" s="16"/>
      <c r="G5" s="16"/>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3"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H6"/>
  <sheetViews>
    <sheetView zoomScale="55" zoomScaleNormal="55" workbookViewId="0">
      <selection activeCell="B4" sqref="B4"/>
    </sheetView>
  </sheetViews>
  <sheetFormatPr defaultColWidth="20.6296296296296" defaultRowHeight="30" customHeight="1" outlineLevelRow="5" outlineLevelCol="7"/>
  <cols>
    <col min="1" max="1" width="5.75" style="32" customWidth="1"/>
    <col min="2" max="2" width="15.5555555555556" style="32" customWidth="1"/>
    <col min="3" max="3" width="15.1574074074074" style="32" customWidth="1"/>
    <col min="4" max="4" width="18.1666666666667" style="32" customWidth="1"/>
    <col min="5" max="5" width="11.3703703703704" style="32" customWidth="1"/>
    <col min="6" max="6" width="54.7685185185185" style="32" customWidth="1"/>
    <col min="7" max="7" width="52.1574074074074" style="32" customWidth="1"/>
    <col min="8" max="16382" width="20.6296296296296" style="32" customWidth="1"/>
    <col min="16383" max="16384" width="20.6296296296296" style="32"/>
  </cols>
  <sheetData>
    <row r="1" s="32" customFormat="1" ht="34" customHeight="1" spans="1:8">
      <c r="A1" s="34" t="s">
        <v>43</v>
      </c>
      <c r="B1" s="34"/>
      <c r="C1" s="34"/>
      <c r="D1" s="34"/>
      <c r="E1" s="34"/>
      <c r="F1" s="34"/>
      <c r="G1" s="34"/>
    </row>
    <row r="2" s="32" customFormat="1" customHeight="1" spans="1:8">
      <c r="A2" s="36" t="s">
        <v>1</v>
      </c>
      <c r="B2" s="36" t="s">
        <v>2</v>
      </c>
      <c r="C2" s="36" t="s">
        <v>20</v>
      </c>
      <c r="D2" s="36" t="s">
        <v>4</v>
      </c>
      <c r="E2" s="36" t="s">
        <v>5</v>
      </c>
      <c r="F2" s="36" t="s">
        <v>6</v>
      </c>
      <c r="G2" s="36" t="s">
        <v>7</v>
      </c>
    </row>
    <row r="3" s="1" customFormat="1" ht="189" customHeight="1" spans="1:8">
      <c r="A3" s="13">
        <v>1</v>
      </c>
      <c r="B3" s="5" t="s">
        <v>26</v>
      </c>
      <c r="C3" s="5" t="s">
        <v>44</v>
      </c>
      <c r="D3" s="6" t="s">
        <v>45</v>
      </c>
      <c r="E3" s="6">
        <v>1</v>
      </c>
      <c r="F3" s="7" t="s">
        <v>46</v>
      </c>
      <c r="G3" s="8" t="s">
        <v>47</v>
      </c>
    </row>
    <row r="4" s="32" customFormat="1" ht="204" customHeight="1" spans="1:8">
      <c r="A4" s="9">
        <v>2</v>
      </c>
      <c r="B4" s="9" t="s">
        <v>48</v>
      </c>
      <c r="C4" s="5" t="s">
        <v>49</v>
      </c>
      <c r="D4" s="6" t="s">
        <v>50</v>
      </c>
      <c r="E4" s="5">
        <v>1</v>
      </c>
      <c r="F4" s="19" t="s">
        <v>51</v>
      </c>
      <c r="G4" s="20" t="s">
        <v>52</v>
      </c>
    </row>
    <row r="5" s="32" customFormat="1" ht="169" customHeight="1" spans="1:8">
      <c r="A5" s="9">
        <v>3</v>
      </c>
      <c r="B5" s="9" t="s">
        <v>48</v>
      </c>
      <c r="C5" s="9" t="s">
        <v>53</v>
      </c>
      <c r="D5" s="9" t="s">
        <v>54</v>
      </c>
      <c r="E5" s="29">
        <v>2</v>
      </c>
      <c r="F5" s="8" t="s">
        <v>55</v>
      </c>
      <c r="G5" s="8" t="s">
        <v>56</v>
      </c>
      <c r="H5" s="33"/>
    </row>
    <row r="6" s="32" customFormat="1" ht="29" customHeight="1" spans="1:8">
      <c r="A6" s="45" t="s">
        <v>17</v>
      </c>
      <c r="B6" s="46"/>
      <c r="C6" s="46"/>
      <c r="D6" s="47"/>
      <c r="E6" s="9" t="s">
        <v>18</v>
      </c>
      <c r="F6" s="37"/>
      <c r="G6" s="37"/>
    </row>
  </sheetData>
  <mergeCells count="2">
    <mergeCell ref="A1:G1"/>
    <mergeCell ref="A6:D6"/>
  </mergeCells>
  <printOptions horizontalCentered="1"/>
  <pageMargins left="0.393055555555556" right="0.393055555555556" top="0.393055555555556" bottom="0.393055555555556" header="0.236111111111111" footer="0.298611111111111"/>
  <pageSetup paperSize="9" scale="8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G5"/>
  <sheetViews>
    <sheetView zoomScale="70" zoomScaleNormal="70" workbookViewId="0">
      <selection activeCell="B3" sqref="B3"/>
    </sheetView>
  </sheetViews>
  <sheetFormatPr defaultColWidth="20.6296296296296" defaultRowHeight="30" customHeight="1" outlineLevelRow="4" outlineLevelCol="6"/>
  <cols>
    <col min="1" max="1" width="5.87037037037037" style="1" customWidth="1"/>
    <col min="2" max="2" width="17.5" style="1" customWidth="1"/>
    <col min="3" max="3" width="17.2962962962963" style="1" customWidth="1"/>
    <col min="4" max="4" width="15.3888888888889" style="1" customWidth="1"/>
    <col min="5" max="5" width="11.8796296296296" style="1" customWidth="1"/>
    <col min="6" max="7" width="61.4259259259259" style="1" customWidth="1"/>
    <col min="8" max="16382" width="20.6296296296296" style="1" customWidth="1"/>
    <col min="16383" max="16384" width="20.6296296296296" style="1"/>
  </cols>
  <sheetData>
    <row r="1" s="1" customFormat="1" ht="40" customHeight="1" spans="1:7">
      <c r="A1" s="17" t="s">
        <v>57</v>
      </c>
      <c r="B1" s="17"/>
      <c r="C1" s="17"/>
      <c r="D1" s="17"/>
      <c r="E1" s="17"/>
      <c r="F1" s="17"/>
      <c r="G1" s="17"/>
    </row>
    <row r="2" s="1" customFormat="1" customHeight="1" spans="1:7">
      <c r="A2" s="4" t="s">
        <v>1</v>
      </c>
      <c r="B2" s="4" t="s">
        <v>2</v>
      </c>
      <c r="C2" s="4" t="s">
        <v>20</v>
      </c>
      <c r="D2" s="4" t="s">
        <v>4</v>
      </c>
      <c r="E2" s="4" t="s">
        <v>5</v>
      </c>
      <c r="F2" s="4" t="s">
        <v>6</v>
      </c>
      <c r="G2" s="4" t="s">
        <v>7</v>
      </c>
    </row>
    <row r="3" s="1" customFormat="1" ht="216" customHeight="1" spans="1:7">
      <c r="A3" s="13">
        <v>1</v>
      </c>
      <c r="B3" s="5" t="s">
        <v>48</v>
      </c>
      <c r="C3" s="5" t="s">
        <v>58</v>
      </c>
      <c r="D3" s="13" t="s">
        <v>59</v>
      </c>
      <c r="E3" s="13">
        <v>1</v>
      </c>
      <c r="F3" s="28" t="s">
        <v>60</v>
      </c>
      <c r="G3" s="11" t="s">
        <v>61</v>
      </c>
    </row>
    <row r="4" s="1" customFormat="1" ht="278" customHeight="1" spans="1:7">
      <c r="A4" s="13">
        <v>2</v>
      </c>
      <c r="B4" s="5" t="s">
        <v>48</v>
      </c>
      <c r="C4" s="5" t="s">
        <v>58</v>
      </c>
      <c r="D4" s="6" t="s">
        <v>62</v>
      </c>
      <c r="E4" s="6">
        <v>1</v>
      </c>
      <c r="F4" s="11" t="s">
        <v>63</v>
      </c>
      <c r="G4" s="11" t="s">
        <v>64</v>
      </c>
    </row>
    <row r="5" s="1" customFormat="1" ht="29" customHeight="1" spans="1:7">
      <c r="A5" s="21" t="s">
        <v>17</v>
      </c>
      <c r="B5" s="22"/>
      <c r="C5" s="22"/>
      <c r="D5" s="23"/>
      <c r="E5" s="13" t="s">
        <v>31</v>
      </c>
      <c r="F5" s="16"/>
      <c r="G5" s="16"/>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74"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G4"/>
  <sheetViews>
    <sheetView zoomScale="70" zoomScaleNormal="70" workbookViewId="0">
      <selection activeCell="G3" sqref="G3"/>
    </sheetView>
  </sheetViews>
  <sheetFormatPr defaultColWidth="20.6296296296296" defaultRowHeight="30" customHeight="1" outlineLevelRow="3" outlineLevelCol="6"/>
  <cols>
    <col min="1" max="1" width="6.13888888888889" style="1" customWidth="1"/>
    <col min="2" max="2" width="14.7592592592593" style="1" customWidth="1"/>
    <col min="3" max="3" width="15.4166666666667" style="1" customWidth="1"/>
    <col min="4" max="4" width="14.1111111111111" style="1" customWidth="1"/>
    <col min="5" max="5" width="11.8796296296296" style="1" customWidth="1"/>
    <col min="6" max="6" width="50.7962962962963" style="1" customWidth="1"/>
    <col min="7" max="7" width="51.4259259259259" style="1" customWidth="1"/>
    <col min="8" max="16382" width="20.6296296296296" style="1" customWidth="1"/>
    <col min="16383" max="16384" width="20.6296296296296" style="1"/>
  </cols>
  <sheetData>
    <row r="1" s="1" customFormat="1" ht="36" customHeight="1" spans="1:7">
      <c r="A1" s="17" t="s">
        <v>65</v>
      </c>
      <c r="B1" s="17"/>
      <c r="C1" s="17"/>
      <c r="D1" s="17"/>
      <c r="E1" s="17"/>
      <c r="F1" s="17"/>
      <c r="G1" s="17"/>
    </row>
    <row r="2" s="1" customFormat="1" customHeight="1" spans="1:7">
      <c r="A2" s="4" t="s">
        <v>1</v>
      </c>
      <c r="B2" s="4" t="s">
        <v>2</v>
      </c>
      <c r="C2" s="4" t="s">
        <v>20</v>
      </c>
      <c r="D2" s="4" t="s">
        <v>4</v>
      </c>
      <c r="E2" s="4" t="s">
        <v>5</v>
      </c>
      <c r="F2" s="4" t="s">
        <v>6</v>
      </c>
      <c r="G2" s="4" t="s">
        <v>7</v>
      </c>
    </row>
    <row r="3" s="1" customFormat="1" ht="225" customHeight="1" spans="1:7">
      <c r="A3" s="13">
        <v>1</v>
      </c>
      <c r="B3" s="5" t="s">
        <v>26</v>
      </c>
      <c r="C3" s="5" t="s">
        <v>66</v>
      </c>
      <c r="D3" s="6" t="s">
        <v>67</v>
      </c>
      <c r="E3" s="6">
        <v>1</v>
      </c>
      <c r="F3" s="7" t="s">
        <v>68</v>
      </c>
      <c r="G3" s="8" t="s">
        <v>69</v>
      </c>
    </row>
    <row r="4" s="1" customFormat="1" ht="29" customHeight="1" spans="1:7">
      <c r="A4" s="21" t="s">
        <v>17</v>
      </c>
      <c r="B4" s="22"/>
      <c r="C4" s="22"/>
      <c r="D4" s="23"/>
      <c r="E4" s="13" t="s">
        <v>70</v>
      </c>
      <c r="F4" s="16"/>
      <c r="G4" s="16"/>
    </row>
  </sheetData>
  <mergeCells count="2">
    <mergeCell ref="A1:G1"/>
    <mergeCell ref="A4:D4"/>
  </mergeCells>
  <printOptions horizontalCentered="1"/>
  <pageMargins left="0.393055555555556" right="0.393055555555556" top="0.393055555555556" bottom="0.393055555555556" header="0.236111111111111" footer="0.298611111111111"/>
  <pageSetup paperSize="9" scale="8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G6"/>
  <sheetViews>
    <sheetView zoomScale="85" zoomScaleNormal="85" topLeftCell="A4" workbookViewId="0">
      <selection activeCell="C4" sqref="C4"/>
    </sheetView>
  </sheetViews>
  <sheetFormatPr defaultColWidth="20.6296296296296" defaultRowHeight="30" customHeight="1" outlineLevelRow="5" outlineLevelCol="6"/>
  <cols>
    <col min="1" max="1" width="7.25" style="1" customWidth="1"/>
    <col min="2" max="2" width="15.8333333333333" style="1" customWidth="1"/>
    <col min="3" max="3" width="18.25" style="1" customWidth="1"/>
    <col min="4" max="4" width="16.9814814814815" style="1" customWidth="1"/>
    <col min="5" max="5" width="11.8796296296296" style="1" customWidth="1"/>
    <col min="6" max="6" width="65.2314814814815" style="1" customWidth="1"/>
    <col min="7" max="7" width="59.4444444444444" style="1" customWidth="1"/>
    <col min="8" max="16381" width="20.6296296296296" style="1" customWidth="1"/>
    <col min="16382" max="16384" width="20.6296296296296" style="1"/>
  </cols>
  <sheetData>
    <row r="1" s="1" customFormat="1" ht="40" customHeight="1" spans="1:7">
      <c r="A1" s="17" t="s">
        <v>71</v>
      </c>
      <c r="B1" s="17"/>
      <c r="C1" s="17"/>
      <c r="D1" s="17"/>
      <c r="E1" s="17"/>
      <c r="F1" s="17"/>
      <c r="G1" s="17"/>
    </row>
    <row r="2" s="1" customFormat="1" customHeight="1" spans="1:7">
      <c r="A2" s="4" t="s">
        <v>1</v>
      </c>
      <c r="B2" s="4" t="s">
        <v>2</v>
      </c>
      <c r="C2" s="4" t="s">
        <v>20</v>
      </c>
      <c r="D2" s="4" t="s">
        <v>4</v>
      </c>
      <c r="E2" s="4" t="s">
        <v>5</v>
      </c>
      <c r="F2" s="4" t="s">
        <v>6</v>
      </c>
      <c r="G2" s="4" t="s">
        <v>7</v>
      </c>
    </row>
    <row r="3" s="1" customFormat="1" ht="312" customHeight="1" spans="1:7">
      <c r="A3" s="13">
        <v>1</v>
      </c>
      <c r="B3" s="5" t="s">
        <v>48</v>
      </c>
      <c r="C3" s="5" t="s">
        <v>72</v>
      </c>
      <c r="D3" s="6" t="s">
        <v>73</v>
      </c>
      <c r="E3" s="6">
        <v>1</v>
      </c>
      <c r="F3" s="7" t="s">
        <v>74</v>
      </c>
      <c r="G3" s="8" t="s">
        <v>75</v>
      </c>
    </row>
    <row r="4" s="1" customFormat="1" ht="408" customHeight="1" spans="1:7">
      <c r="A4" s="13">
        <v>2</v>
      </c>
      <c r="B4" s="5" t="s">
        <v>48</v>
      </c>
      <c r="C4" s="5" t="s">
        <v>76</v>
      </c>
      <c r="D4" s="6" t="s">
        <v>77</v>
      </c>
      <c r="E4" s="6">
        <v>1</v>
      </c>
      <c r="F4" s="7" t="s">
        <v>78</v>
      </c>
      <c r="G4" s="8" t="s">
        <v>79</v>
      </c>
    </row>
    <row r="5" s="1" customFormat="1" ht="340" customHeight="1" spans="1:7">
      <c r="A5" s="13">
        <v>3</v>
      </c>
      <c r="B5" s="5" t="s">
        <v>80</v>
      </c>
      <c r="C5" s="5" t="s">
        <v>81</v>
      </c>
      <c r="D5" s="6" t="s">
        <v>82</v>
      </c>
      <c r="E5" s="6">
        <v>1</v>
      </c>
      <c r="F5" s="7" t="s">
        <v>83</v>
      </c>
      <c r="G5" s="8" t="s">
        <v>84</v>
      </c>
    </row>
    <row r="6" s="1" customFormat="1" ht="34" customHeight="1" spans="1:7">
      <c r="A6" s="21" t="s">
        <v>17</v>
      </c>
      <c r="B6" s="22"/>
      <c r="C6" s="22"/>
      <c r="D6" s="23"/>
      <c r="E6" s="13" t="s">
        <v>85</v>
      </c>
      <c r="F6" s="16"/>
      <c r="G6" s="16"/>
    </row>
  </sheetData>
  <mergeCells count="2">
    <mergeCell ref="A1:G1"/>
    <mergeCell ref="A6:D6"/>
  </mergeCells>
  <printOptions horizontalCentered="1"/>
  <pageMargins left="0.393055555555556" right="0.393055555555556" top="0.393055555555556" bottom="0.393055555555556" header="0.236111111111111" footer="0.298611111111111"/>
  <pageSetup paperSize="9" scale="72"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6"/>
  <sheetViews>
    <sheetView zoomScale="70" zoomScaleNormal="70" topLeftCell="A4" workbookViewId="0">
      <selection activeCell="G5" sqref="G5"/>
    </sheetView>
  </sheetViews>
  <sheetFormatPr defaultColWidth="20.6296296296296" defaultRowHeight="30" customHeight="1" outlineLevelRow="5" outlineLevelCol="6"/>
  <cols>
    <col min="1" max="1" width="6.18518518518519" style="1" customWidth="1"/>
    <col min="2" max="2" width="13.9907407407407" style="1" customWidth="1"/>
    <col min="3" max="3" width="15.2962962962963" style="1" customWidth="1"/>
    <col min="4" max="4" width="16.9814814814815" style="1" customWidth="1"/>
    <col min="5" max="5" width="11.8796296296296" style="1" customWidth="1"/>
    <col min="6" max="6" width="58.9444444444444" style="1" customWidth="1"/>
    <col min="7" max="7" width="50.0648148148148" style="1" customWidth="1"/>
    <col min="8" max="16380" width="20.6296296296296" style="1" customWidth="1"/>
    <col min="16381" max="16384" width="20.6296296296296" style="1"/>
  </cols>
  <sheetData>
    <row r="1" s="1" customFormat="1" ht="34" customHeight="1" spans="1:7">
      <c r="A1" s="17" t="s">
        <v>86</v>
      </c>
      <c r="B1" s="17"/>
      <c r="C1" s="17"/>
      <c r="D1" s="17"/>
      <c r="E1" s="17"/>
      <c r="F1" s="17"/>
      <c r="G1" s="17"/>
    </row>
    <row r="2" s="1" customFormat="1" customHeight="1" spans="1:7">
      <c r="A2" s="4" t="s">
        <v>1</v>
      </c>
      <c r="B2" s="4" t="s">
        <v>2</v>
      </c>
      <c r="C2" s="4" t="s">
        <v>20</v>
      </c>
      <c r="D2" s="4" t="s">
        <v>4</v>
      </c>
      <c r="E2" s="4" t="s">
        <v>5</v>
      </c>
      <c r="F2" s="4" t="s">
        <v>6</v>
      </c>
      <c r="G2" s="4" t="s">
        <v>7</v>
      </c>
    </row>
    <row r="3" s="1" customFormat="1" ht="266" customHeight="1" spans="1:7">
      <c r="A3" s="13">
        <v>1</v>
      </c>
      <c r="B3" s="9" t="s">
        <v>21</v>
      </c>
      <c r="C3" s="9" t="s">
        <v>87</v>
      </c>
      <c r="D3" s="9" t="s">
        <v>88</v>
      </c>
      <c r="E3" s="9">
        <v>1</v>
      </c>
      <c r="F3" s="11" t="s">
        <v>89</v>
      </c>
      <c r="G3" s="8" t="s">
        <v>90</v>
      </c>
    </row>
    <row r="4" s="1" customFormat="1" ht="349" customHeight="1" spans="1:7">
      <c r="A4" s="13">
        <v>2</v>
      </c>
      <c r="B4" s="9" t="s">
        <v>21</v>
      </c>
      <c r="C4" s="9" t="s">
        <v>87</v>
      </c>
      <c r="D4" s="9" t="s">
        <v>91</v>
      </c>
      <c r="E4" s="9">
        <v>3</v>
      </c>
      <c r="F4" s="11" t="s">
        <v>92</v>
      </c>
      <c r="G4" s="8" t="s">
        <v>93</v>
      </c>
    </row>
    <row r="5" s="1" customFormat="1" ht="266" customHeight="1" spans="1:7">
      <c r="A5" s="12">
        <v>3</v>
      </c>
      <c r="B5" s="5" t="s">
        <v>21</v>
      </c>
      <c r="C5" s="43" t="s">
        <v>87</v>
      </c>
      <c r="D5" s="6" t="s">
        <v>94</v>
      </c>
      <c r="E5" s="6">
        <v>1</v>
      </c>
      <c r="F5" s="44" t="s">
        <v>95</v>
      </c>
      <c r="G5" s="8" t="s">
        <v>96</v>
      </c>
    </row>
    <row r="6" s="1" customFormat="1" ht="31" customHeight="1" spans="1:7">
      <c r="A6" s="21" t="s">
        <v>17</v>
      </c>
      <c r="B6" s="22"/>
      <c r="C6" s="22"/>
      <c r="D6" s="23"/>
      <c r="E6" s="13" t="s">
        <v>97</v>
      </c>
      <c r="F6" s="16"/>
      <c r="G6" s="16"/>
    </row>
  </sheetData>
  <mergeCells count="2">
    <mergeCell ref="A1:G1"/>
    <mergeCell ref="A6:D6"/>
  </mergeCells>
  <printOptions horizontalCentered="1"/>
  <pageMargins left="0.393055555555556" right="0.393055555555556" top="0.393055555555556" bottom="0.393055555555556" header="0.236111111111111" footer="0.298611111111111"/>
  <pageSetup paperSize="9" scale="81"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G13"/>
  <sheetViews>
    <sheetView zoomScale="70" zoomScaleNormal="70" topLeftCell="A11" workbookViewId="0">
      <selection activeCell="G11" sqref="G11"/>
    </sheetView>
  </sheetViews>
  <sheetFormatPr defaultColWidth="22.4166666666667" defaultRowHeight="30" customHeight="1" outlineLevelCol="6"/>
  <cols>
    <col min="1" max="1" width="5.35185185185185" style="40" customWidth="1"/>
    <col min="2" max="2" width="16.0740740740741" style="40" customWidth="1"/>
    <col min="3" max="3" width="17.1111111111111" style="40" customWidth="1"/>
    <col min="4" max="4" width="15.6851851851852" style="40" customWidth="1"/>
    <col min="5" max="5" width="11.3611111111111" style="40" customWidth="1"/>
    <col min="6" max="6" width="59.4722222222222" style="40" customWidth="1"/>
    <col min="7" max="7" width="64.0462962962963" style="40" customWidth="1"/>
    <col min="8" max="16372" width="22.4166666666667" style="40" customWidth="1"/>
    <col min="16373" max="16384" width="22.4166666666667" style="40"/>
  </cols>
  <sheetData>
    <row r="1" s="40" customFormat="1" ht="33" customHeight="1" spans="1:7">
      <c r="A1" s="17" t="s">
        <v>98</v>
      </c>
      <c r="B1" s="17"/>
      <c r="C1" s="17"/>
      <c r="D1" s="17"/>
      <c r="E1" s="17"/>
      <c r="F1" s="17"/>
      <c r="G1" s="17"/>
    </row>
    <row r="2" s="40" customFormat="1" customHeight="1" spans="1:7">
      <c r="A2" s="4" t="s">
        <v>1</v>
      </c>
      <c r="B2" s="4" t="s">
        <v>2</v>
      </c>
      <c r="C2" s="4" t="s">
        <v>20</v>
      </c>
      <c r="D2" s="4" t="s">
        <v>4</v>
      </c>
      <c r="E2" s="4" t="s">
        <v>5</v>
      </c>
      <c r="F2" s="4" t="s">
        <v>6</v>
      </c>
      <c r="G2" s="4" t="s">
        <v>7</v>
      </c>
    </row>
    <row r="3" s="40" customFormat="1" ht="297" customHeight="1" spans="1:7">
      <c r="A3" s="9">
        <v>1</v>
      </c>
      <c r="B3" s="29" t="s">
        <v>99</v>
      </c>
      <c r="C3" s="9" t="s">
        <v>100</v>
      </c>
      <c r="D3" s="9" t="s">
        <v>101</v>
      </c>
      <c r="E3" s="9">
        <v>1</v>
      </c>
      <c r="F3" s="20" t="s">
        <v>102</v>
      </c>
      <c r="G3" s="11" t="s">
        <v>103</v>
      </c>
    </row>
    <row r="4" s="40" customFormat="1" ht="185" customHeight="1" spans="1:7">
      <c r="A4" s="13">
        <v>2</v>
      </c>
      <c r="B4" s="9" t="s">
        <v>48</v>
      </c>
      <c r="C4" s="9" t="s">
        <v>100</v>
      </c>
      <c r="D4" s="9" t="s">
        <v>104</v>
      </c>
      <c r="E4" s="9">
        <v>1</v>
      </c>
      <c r="F4" s="8" t="s">
        <v>105</v>
      </c>
      <c r="G4" s="8" t="s">
        <v>106</v>
      </c>
    </row>
    <row r="5" s="40" customFormat="1" ht="209" customHeight="1" spans="1:7">
      <c r="A5" s="13">
        <v>3</v>
      </c>
      <c r="B5" s="9" t="s">
        <v>48</v>
      </c>
      <c r="C5" s="9" t="s">
        <v>100</v>
      </c>
      <c r="D5" s="5" t="s">
        <v>107</v>
      </c>
      <c r="E5" s="13">
        <v>2</v>
      </c>
      <c r="F5" s="8" t="s">
        <v>108</v>
      </c>
      <c r="G5" s="11" t="s">
        <v>109</v>
      </c>
    </row>
    <row r="6" s="40" customFormat="1" ht="315" customHeight="1" spans="1:7">
      <c r="A6" s="13">
        <v>4</v>
      </c>
      <c r="B6" s="9" t="s">
        <v>48</v>
      </c>
      <c r="C6" s="9" t="s">
        <v>110</v>
      </c>
      <c r="D6" s="29" t="s">
        <v>111</v>
      </c>
      <c r="E6" s="9">
        <v>1</v>
      </c>
      <c r="F6" s="11" t="s">
        <v>112</v>
      </c>
      <c r="G6" s="11" t="s">
        <v>113</v>
      </c>
    </row>
    <row r="7" s="40" customFormat="1" ht="266" customHeight="1" spans="1:7">
      <c r="A7" s="13">
        <v>5</v>
      </c>
      <c r="B7" s="9" t="s">
        <v>48</v>
      </c>
      <c r="C7" s="9" t="s">
        <v>114</v>
      </c>
      <c r="D7" s="9" t="s">
        <v>115</v>
      </c>
      <c r="E7" s="9">
        <v>1</v>
      </c>
      <c r="F7" s="11" t="s">
        <v>116</v>
      </c>
      <c r="G7" s="11" t="s">
        <v>117</v>
      </c>
    </row>
    <row r="8" s="41" customFormat="1" ht="233" customHeight="1" spans="1:7">
      <c r="A8" s="9">
        <v>6</v>
      </c>
      <c r="B8" s="9" t="s">
        <v>48</v>
      </c>
      <c r="C8" s="9" t="s">
        <v>114</v>
      </c>
      <c r="D8" s="9" t="s">
        <v>118</v>
      </c>
      <c r="E8" s="9">
        <v>1</v>
      </c>
      <c r="F8" s="11" t="s">
        <v>119</v>
      </c>
      <c r="G8" s="11" t="s">
        <v>120</v>
      </c>
    </row>
    <row r="9" s="40" customFormat="1" ht="309" customHeight="1" spans="1:7">
      <c r="A9" s="13">
        <v>7</v>
      </c>
      <c r="B9" s="13" t="s">
        <v>121</v>
      </c>
      <c r="C9" s="13" t="s">
        <v>122</v>
      </c>
      <c r="D9" s="13" t="s">
        <v>123</v>
      </c>
      <c r="E9" s="13" t="s">
        <v>124</v>
      </c>
      <c r="F9" s="14" t="s">
        <v>125</v>
      </c>
      <c r="G9" s="11" t="s">
        <v>126</v>
      </c>
    </row>
    <row r="10" s="40" customFormat="1" ht="307" customHeight="1" spans="1:7">
      <c r="A10" s="13">
        <v>8</v>
      </c>
      <c r="B10" s="13" t="s">
        <v>121</v>
      </c>
      <c r="C10" s="13" t="s">
        <v>122</v>
      </c>
      <c r="D10" s="13" t="s">
        <v>127</v>
      </c>
      <c r="E10" s="9">
        <v>1</v>
      </c>
      <c r="F10" s="14" t="s">
        <v>128</v>
      </c>
      <c r="G10" s="11" t="s">
        <v>129</v>
      </c>
    </row>
    <row r="11" ht="293" customHeight="1" spans="1:7">
      <c r="A11" s="13">
        <v>9</v>
      </c>
      <c r="B11" s="13" t="s">
        <v>121</v>
      </c>
      <c r="C11" s="13" t="s">
        <v>122</v>
      </c>
      <c r="D11" s="13" t="s">
        <v>130</v>
      </c>
      <c r="E11" s="9">
        <v>1</v>
      </c>
      <c r="F11" s="14" t="s">
        <v>131</v>
      </c>
      <c r="G11" s="11" t="s">
        <v>132</v>
      </c>
    </row>
    <row r="12" ht="296" customHeight="1" spans="1:7">
      <c r="A12" s="13">
        <v>10</v>
      </c>
      <c r="B12" s="13" t="s">
        <v>21</v>
      </c>
      <c r="C12" s="13" t="s">
        <v>122</v>
      </c>
      <c r="D12" s="9" t="s">
        <v>133</v>
      </c>
      <c r="E12" s="9">
        <v>1</v>
      </c>
      <c r="F12" s="14" t="s">
        <v>134</v>
      </c>
      <c r="G12" s="11" t="s">
        <v>135</v>
      </c>
    </row>
    <row r="13" customHeight="1" spans="1:7">
      <c r="A13" s="13" t="s">
        <v>17</v>
      </c>
      <c r="B13" s="13"/>
      <c r="C13" s="13"/>
      <c r="D13" s="13"/>
      <c r="E13" s="13" t="s">
        <v>136</v>
      </c>
      <c r="F13" s="42"/>
      <c r="G13" s="42"/>
    </row>
  </sheetData>
  <sheetProtection formatCells="0" formatColumns="0" formatRows="0" insertRows="0" insertColumns="0" insertHyperlinks="0" deleteColumns="0" deleteRows="0" sort="0" autoFilter="0" pivotTables="0"/>
  <mergeCells count="2">
    <mergeCell ref="A1:G1"/>
    <mergeCell ref="A13:D13"/>
  </mergeCells>
  <printOptions horizontalCentered="1"/>
  <pageMargins left="0.393055555555556" right="0.393055555555556" top="0.393055555555556" bottom="0.393055555555556" header="0.236111111111111" footer="0.298611111111111"/>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企业文化发展中心</vt:lpstr>
      <vt:lpstr>数智物流集团</vt:lpstr>
      <vt:lpstr>投资控股公司</vt:lpstr>
      <vt:lpstr>公路投资公司</vt:lpstr>
      <vt:lpstr>铁路投资公司</vt:lpstr>
      <vt:lpstr>矿业投资公司</vt:lpstr>
      <vt:lpstr>龙江交通</vt:lpstr>
      <vt:lpstr>峰悦资产公司</vt:lpstr>
      <vt:lpstr>交通设计集团</vt:lpstr>
      <vt:lpstr>工程咨询集团</vt:lpstr>
      <vt:lpstr>信息科技公司</vt:lpstr>
      <vt:lpstr>八达路桥公司</vt:lpstr>
      <vt:lpstr>投资集团</vt:lpstr>
      <vt:lpstr>物资资源公司</vt:lpstr>
      <vt:lpstr>国际物贸集团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cp:lastModifiedBy>
  <dcterms:created xsi:type="dcterms:W3CDTF">2026-04-14T09:04:00Z</dcterms:created>
  <dcterms:modified xsi:type="dcterms:W3CDTF">2026-04-30T12:05:52Z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71F1DFF56B634E90AEE67FC21CB423E9_11</vt:lpwstr>
  </property>
  <property fmtid="{D5CDD505-2E9C-101B-9397-08002B2CF9AE}" pid="3" name="KSOProductBuildVer">
    <vt:lpwstr>2052-12.1.0.25865</vt:lpwstr>
  </property>
  <property fmtid="{D5CDD505-2E9C-101B-9397-08002B2CF9AE}" pid="4" name="CalculationRule">
    <vt:i4>1</vt:i4>
  </property>
</Properties>
</file>