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2026医院用人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<sst xmlns="http://schemas.openxmlformats.org/spreadsheetml/2006/main" count="236" uniqueCount="97">
  <si>
    <t>2026年度赤峰大学附属医院公开招聘控制数人员岗位计划表</t>
  </si>
  <si>
    <t>序号</t>
  </si>
  <si>
    <t>单位</t>
  </si>
  <si>
    <t>岗位</t>
  </si>
  <si>
    <t>专业代码</t>
  </si>
  <si>
    <t>专业名称</t>
  </si>
  <si>
    <t>计划</t>
  </si>
  <si>
    <t>资格证书</t>
  </si>
  <si>
    <t>考试方式</t>
  </si>
  <si>
    <t>报名时间（线上）</t>
  </si>
  <si>
    <t>需求说明</t>
  </si>
  <si>
    <t>硕士</t>
  </si>
  <si>
    <t>本科</t>
  </si>
  <si>
    <t>合计</t>
  </si>
  <si>
    <t>呼吸与危重症医学科二病区</t>
  </si>
  <si>
    <t>医疗</t>
  </si>
  <si>
    <t xml:space="preserve">105101    </t>
  </si>
  <si>
    <t>内科学：呼吸内科专业方向</t>
  </si>
  <si>
    <t>医师资格证、住培证</t>
  </si>
  <si>
    <t>笔试+面试</t>
  </si>
  <si>
    <t>2026.07.20至2026.07.21</t>
  </si>
  <si>
    <t>消化内一科</t>
  </si>
  <si>
    <t>内科学：消化内科专业方向</t>
  </si>
  <si>
    <t>神经内科</t>
  </si>
  <si>
    <t xml:space="preserve">105104    </t>
  </si>
  <si>
    <t>神经病学</t>
  </si>
  <si>
    <t>心血管内科二病区（CCU）</t>
  </si>
  <si>
    <t>内科学：心血管专业方向</t>
  </si>
  <si>
    <t>冠心病介入诊疗岗位，接触射线</t>
  </si>
  <si>
    <t>心血管内科三病区</t>
  </si>
  <si>
    <t>心血管内科红山院区一病区</t>
  </si>
  <si>
    <t>心血管内科红山院区二病区</t>
  </si>
  <si>
    <t>心脏外科/肺血管病科</t>
  </si>
  <si>
    <t>内科学</t>
  </si>
  <si>
    <t/>
  </si>
  <si>
    <t>普外一科</t>
  </si>
  <si>
    <t xml:space="preserve">105111    </t>
  </si>
  <si>
    <t>外科学：普通外科专业方向</t>
  </si>
  <si>
    <t>神经外一科</t>
  </si>
  <si>
    <t>外科学：神经外科专业方向</t>
  </si>
  <si>
    <t>骨外科六病区</t>
  </si>
  <si>
    <t xml:space="preserve">105113    </t>
  </si>
  <si>
    <t>骨外科专业</t>
  </si>
  <si>
    <t>骨外科一病区</t>
  </si>
  <si>
    <t>骨科红山院区（五病区）</t>
  </si>
  <si>
    <t>胸外科</t>
  </si>
  <si>
    <t>外科学：胸心外科专业方向</t>
  </si>
  <si>
    <t>妇一科</t>
  </si>
  <si>
    <t xml:space="preserve">105115    </t>
  </si>
  <si>
    <t>妇产科学：妇科方向</t>
  </si>
  <si>
    <t>康复科</t>
  </si>
  <si>
    <t xml:space="preserve">105110/ 105100    </t>
  </si>
  <si>
    <t>康复医学与理疗学/临床医学</t>
  </si>
  <si>
    <t xml:space="preserve">疼痛科 </t>
  </si>
  <si>
    <t xml:space="preserve">105118    </t>
  </si>
  <si>
    <t>麻醉学</t>
  </si>
  <si>
    <t>感染性疾病科</t>
  </si>
  <si>
    <t xml:space="preserve">105100    </t>
  </si>
  <si>
    <t>临床医学</t>
  </si>
  <si>
    <t>皮肤科</t>
  </si>
  <si>
    <t>皮肤与性病学</t>
  </si>
  <si>
    <t>重症医学科</t>
  </si>
  <si>
    <t xml:space="preserve">105108    </t>
  </si>
  <si>
    <t>重症医学</t>
  </si>
  <si>
    <t>急诊外科</t>
  </si>
  <si>
    <t>牙体牙髓科红山院区</t>
  </si>
  <si>
    <t xml:space="preserve">105200    </t>
  </si>
  <si>
    <t>口腔医学</t>
  </si>
  <si>
    <t>牙周黏膜科红山院区</t>
  </si>
  <si>
    <t>口腔医学：牙周</t>
  </si>
  <si>
    <t>中医康复科红山院区病区</t>
  </si>
  <si>
    <t>技师</t>
  </si>
  <si>
    <t>康复治疗学</t>
  </si>
  <si>
    <t>2026年毕业生不做硬性要求，2025年毕业生须取得相关资格证</t>
  </si>
  <si>
    <t>2026.07.22至2026.07.23</t>
  </si>
  <si>
    <t>该岗位主要服务于心脑血管疾病需要肢体复建人员，工作强度大。</t>
  </si>
  <si>
    <t xml:space="preserve">105707    </t>
  </si>
  <si>
    <t>针灸推拿学</t>
  </si>
  <si>
    <t>主要从事推拿医疗工作</t>
  </si>
  <si>
    <t>检验科</t>
  </si>
  <si>
    <t xml:space="preserve">105120
100102
100103
   </t>
  </si>
  <si>
    <t>临床检验诊断学
免疫学
病原生物学</t>
  </si>
  <si>
    <t>检验初级证书</t>
  </si>
  <si>
    <t>本科学历所学专业为医学检验</t>
  </si>
  <si>
    <t>超声科</t>
  </si>
  <si>
    <t xml:space="preserve">105124    </t>
  </si>
  <si>
    <t>超声医学</t>
  </si>
  <si>
    <t>CT/核磁室</t>
  </si>
  <si>
    <t>医学影像技术</t>
  </si>
  <si>
    <t>2026年毕业生不做硬性要求，2025年毕业生须取得放射医学技术初级资格证</t>
  </si>
  <si>
    <t>临床病区</t>
  </si>
  <si>
    <t>护理</t>
  </si>
  <si>
    <t>101101K /105400</t>
  </si>
  <si>
    <t>护理学</t>
  </si>
  <si>
    <t>2025年毕业生及硕士须取得护士资格证</t>
  </si>
  <si>
    <t>合计总数</t>
  </si>
  <si>
    <r>
      <rPr>
        <sz val="12"/>
        <color rgb="FFFF0000"/>
        <rFont val="宋体"/>
        <charset val="134"/>
      </rPr>
      <t>注：</t>
    </r>
    <r>
      <rPr>
        <sz val="12"/>
        <color rgb="FFFF0000"/>
        <rFont val="Arial"/>
        <charset val="134"/>
      </rPr>
      <t>2026</t>
    </r>
    <r>
      <rPr>
        <sz val="12"/>
        <color rgb="FFFF0000"/>
        <rFont val="宋体"/>
        <charset val="134"/>
      </rPr>
      <t>年毕业生相关资格证件提供考试成绩通过成绩单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</si>
</sst>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color theme="1"/>
      <name val="Arial"/>
      <charset val="134"/>
    </font>
    <font>
      <sz val="10"/>
      <color rgb="FFFF0000"/>
      <name val="Arial"/>
      <charset val="134"/>
    </font>
    <font>
      <b/>
      <sz val="14"/>
      <color rgb="FF000000"/>
      <name val="楷体_GB2312"/>
      <charset val="134"/>
    </font>
    <font>
      <sz val="14"/>
      <color rgb="FF000000"/>
      <name val="楷体_GB2312"/>
      <charset val="134"/>
    </font>
    <font>
      <b/>
      <sz val="11"/>
      <color rgb="FF000000"/>
      <name val="楷体_GB2312"/>
      <charset val="134"/>
    </font>
    <font>
      <sz val="11"/>
      <color rgb="FF000000"/>
      <name val="楷体_GB2312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楷体_GB2312"/>
      <charset val="134"/>
    </font>
    <font>
      <b/>
      <sz val="10"/>
      <color rgb="FF000000"/>
      <name val="楷体_GB2312"/>
      <charset val="134"/>
    </font>
    <font>
      <sz val="10"/>
      <name val="楷体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4" fillId="0" borderId="0">
      <alignment vertical="center"/>
    </xf>
  </cellStyleXfs>
  <cellXfs count="34">
    <xf numFmtId="0" fontId="0" fillId="0" borderId="0" xfId="49"/>
    <xf numFmtId="0" fontId="0" fillId="0" borderId="0" xfId="49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0" xfId="49" applyFont="1"/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" fontId="4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1" fontId="6" fillId="0" borderId="1" xfId="49" applyNumberFormat="1" applyFont="1" applyBorder="1" applyAlignment="1">
      <alignment horizontal="center" vertical="center" wrapText="1"/>
    </xf>
    <xf numFmtId="1" fontId="5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" fontId="7" fillId="0" borderId="1" xfId="49" applyNumberFormat="1" applyFont="1" applyBorder="1" applyAlignment="1">
      <alignment horizontal="center" vertical="center" wrapText="1"/>
    </xf>
    <xf numFmtId="1" fontId="4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" fontId="4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 wrapText="1"/>
    </xf>
    <xf numFmtId="1" fontId="5" fillId="0" borderId="3" xfId="49" applyNumberFormat="1" applyFont="1" applyBorder="1" applyAlignment="1">
      <alignment horizontal="center" vertical="center" wrapText="1"/>
    </xf>
    <xf numFmtId="0" fontId="8" fillId="0" borderId="0" xfId="49" applyFont="1" applyAlignment="1">
      <alignment vertical="center"/>
    </xf>
    <xf numFmtId="0" fontId="9" fillId="0" borderId="2" xfId="55" applyFont="1" applyBorder="1" applyAlignment="1">
      <alignment horizontal="center" vertical="center" wrapText="1"/>
    </xf>
    <xf numFmtId="0" fontId="9" fillId="0" borderId="3" xfId="55" applyFont="1" applyBorder="1" applyAlignment="1">
      <alignment horizontal="center" vertical="center" wrapText="1"/>
    </xf>
    <xf numFmtId="0" fontId="10" fillId="0" borderId="3" xfId="55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13" fillId="0" borderId="1" xfId="49" applyFont="1" applyBorder="1" applyAlignment="1">
      <alignment horizontal="center" vertical="center" wrapText="1"/>
    </xf>
    <xf numFmtId="0" fontId="10" fillId="0" borderId="1" xfId="55" applyFont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topLeftCell="A13" workbookViewId="0">
      <selection activeCell="R19" sqref="R19"/>
    </sheetView>
  </sheetViews>
  <sheetFormatPr defaultColWidth="9.14285714285714" defaultRowHeight="12.75"/>
  <cols>
    <col min="1" max="1" width="6.14285714285714" customWidth="1"/>
    <col min="2" max="2" width="15" customWidth="1"/>
    <col min="3" max="3" width="7.85714285714286" style="3" customWidth="1"/>
    <col min="4" max="4" width="9.28571428571429" customWidth="1"/>
    <col min="5" max="5" width="14" customWidth="1"/>
    <col min="6" max="7" width="5.71428571428571" customWidth="1"/>
    <col min="8" max="8" width="6" customWidth="1"/>
    <col min="9" max="9" width="13" customWidth="1"/>
    <col min="10" max="10" width="11" customWidth="1"/>
    <col min="11" max="11" width="13" customWidth="1"/>
    <col min="12" max="12" width="13.1428571428571" customWidth="1"/>
  </cols>
  <sheetData>
    <row r="1" ht="50" customHeight="1" spans="1:12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</row>
    <row r="2" ht="32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6</v>
      </c>
      <c r="H2" s="6" t="s">
        <v>6</v>
      </c>
      <c r="I2" s="25" t="s">
        <v>7</v>
      </c>
      <c r="J2" s="25" t="s">
        <v>8</v>
      </c>
      <c r="K2" s="25" t="s">
        <v>9</v>
      </c>
      <c r="L2" s="6" t="s">
        <v>10</v>
      </c>
    </row>
    <row r="3" s="1" customFormat="1" ht="24" customHeight="1" spans="1:12">
      <c r="A3" s="6" t="s">
        <v>1</v>
      </c>
      <c r="B3" s="6" t="s">
        <v>2</v>
      </c>
      <c r="C3" s="8"/>
      <c r="D3" s="6" t="s">
        <v>4</v>
      </c>
      <c r="E3" s="6" t="s">
        <v>5</v>
      </c>
      <c r="F3" s="6" t="s">
        <v>11</v>
      </c>
      <c r="G3" s="6" t="s">
        <v>12</v>
      </c>
      <c r="H3" s="6" t="s">
        <v>13</v>
      </c>
      <c r="I3" s="26"/>
      <c r="J3" s="26"/>
      <c r="K3" s="26"/>
      <c r="L3" s="6" t="s">
        <v>10</v>
      </c>
    </row>
    <row r="4" ht="45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>
        <v>1</v>
      </c>
      <c r="G4" s="10">
        <v>0</v>
      </c>
      <c r="H4" s="10">
        <f t="shared" ref="H4:H32" si="0">SUM(F4:G4)</f>
        <v>1</v>
      </c>
      <c r="I4" s="27" t="s">
        <v>18</v>
      </c>
      <c r="J4" s="27" t="s">
        <v>19</v>
      </c>
      <c r="K4" s="27" t="s">
        <v>20</v>
      </c>
      <c r="L4" s="6"/>
    </row>
    <row r="5" ht="42" customHeight="1" spans="1:12">
      <c r="A5" s="9">
        <v>2</v>
      </c>
      <c r="B5" s="10" t="s">
        <v>21</v>
      </c>
      <c r="C5" s="10" t="s">
        <v>15</v>
      </c>
      <c r="D5" s="10" t="s">
        <v>16</v>
      </c>
      <c r="E5" s="10" t="s">
        <v>22</v>
      </c>
      <c r="F5" s="10">
        <v>2</v>
      </c>
      <c r="G5" s="10">
        <v>0</v>
      </c>
      <c r="H5" s="10">
        <f t="shared" si="0"/>
        <v>2</v>
      </c>
      <c r="I5" s="27" t="s">
        <v>18</v>
      </c>
      <c r="J5" s="27" t="s">
        <v>19</v>
      </c>
      <c r="K5" s="27" t="s">
        <v>20</v>
      </c>
      <c r="L5" s="10"/>
    </row>
    <row r="6" ht="42" customHeight="1" spans="1:12">
      <c r="A6" s="9">
        <v>3</v>
      </c>
      <c r="B6" s="10" t="s">
        <v>23</v>
      </c>
      <c r="C6" s="10" t="s">
        <v>15</v>
      </c>
      <c r="D6" s="10" t="s">
        <v>24</v>
      </c>
      <c r="E6" s="10" t="s">
        <v>25</v>
      </c>
      <c r="F6" s="10">
        <v>2</v>
      </c>
      <c r="G6" s="10">
        <v>0</v>
      </c>
      <c r="H6" s="10">
        <v>2</v>
      </c>
      <c r="I6" s="27" t="s">
        <v>18</v>
      </c>
      <c r="J6" s="27" t="s">
        <v>19</v>
      </c>
      <c r="K6" s="27" t="s">
        <v>20</v>
      </c>
      <c r="L6" s="10"/>
    </row>
    <row r="7" ht="42" customHeight="1" spans="1:12">
      <c r="A7" s="9">
        <v>4</v>
      </c>
      <c r="B7" s="10" t="s">
        <v>26</v>
      </c>
      <c r="C7" s="10" t="s">
        <v>15</v>
      </c>
      <c r="D7" s="10" t="s">
        <v>16</v>
      </c>
      <c r="E7" s="10" t="s">
        <v>27</v>
      </c>
      <c r="F7" s="10">
        <v>1</v>
      </c>
      <c r="G7" s="10">
        <v>0</v>
      </c>
      <c r="H7" s="10">
        <f t="shared" si="0"/>
        <v>1</v>
      </c>
      <c r="I7" s="27" t="s">
        <v>18</v>
      </c>
      <c r="J7" s="27" t="s">
        <v>19</v>
      </c>
      <c r="K7" s="27" t="s">
        <v>20</v>
      </c>
      <c r="L7" s="28" t="s">
        <v>28</v>
      </c>
    </row>
    <row r="8" ht="39" customHeight="1" spans="1:12">
      <c r="A8" s="9">
        <v>5</v>
      </c>
      <c r="B8" s="10" t="s">
        <v>29</v>
      </c>
      <c r="C8" s="10" t="s">
        <v>15</v>
      </c>
      <c r="D8" s="10" t="s">
        <v>16</v>
      </c>
      <c r="E8" s="10" t="s">
        <v>27</v>
      </c>
      <c r="F8" s="10">
        <v>2</v>
      </c>
      <c r="G8" s="10">
        <v>0</v>
      </c>
      <c r="H8" s="10">
        <f t="shared" si="0"/>
        <v>2</v>
      </c>
      <c r="I8" s="27" t="s">
        <v>18</v>
      </c>
      <c r="J8" s="27" t="s">
        <v>19</v>
      </c>
      <c r="K8" s="27" t="s">
        <v>20</v>
      </c>
      <c r="L8" s="28" t="s">
        <v>28</v>
      </c>
    </row>
    <row r="9" ht="40" customHeight="1" spans="1:12">
      <c r="A9" s="9">
        <v>6</v>
      </c>
      <c r="B9" s="10" t="s">
        <v>30</v>
      </c>
      <c r="C9" s="10" t="s">
        <v>15</v>
      </c>
      <c r="D9" s="10" t="s">
        <v>16</v>
      </c>
      <c r="E9" s="10" t="s">
        <v>27</v>
      </c>
      <c r="F9" s="10">
        <v>2</v>
      </c>
      <c r="G9" s="10">
        <v>0</v>
      </c>
      <c r="H9" s="10">
        <f t="shared" si="0"/>
        <v>2</v>
      </c>
      <c r="I9" s="27" t="s">
        <v>18</v>
      </c>
      <c r="J9" s="27" t="s">
        <v>19</v>
      </c>
      <c r="K9" s="27" t="s">
        <v>20</v>
      </c>
      <c r="L9" s="28" t="s">
        <v>28</v>
      </c>
    </row>
    <row r="10" ht="40" customHeight="1" spans="1:12">
      <c r="A10" s="9">
        <v>7</v>
      </c>
      <c r="B10" s="10" t="s">
        <v>31</v>
      </c>
      <c r="C10" s="10" t="s">
        <v>15</v>
      </c>
      <c r="D10" s="10" t="s">
        <v>16</v>
      </c>
      <c r="E10" s="10" t="s">
        <v>27</v>
      </c>
      <c r="F10" s="10">
        <v>2</v>
      </c>
      <c r="G10" s="10">
        <v>0</v>
      </c>
      <c r="H10" s="10">
        <f t="shared" si="0"/>
        <v>2</v>
      </c>
      <c r="I10" s="27" t="s">
        <v>18</v>
      </c>
      <c r="J10" s="27" t="s">
        <v>19</v>
      </c>
      <c r="K10" s="27" t="s">
        <v>20</v>
      </c>
      <c r="L10" s="28" t="s">
        <v>28</v>
      </c>
    </row>
    <row r="11" ht="38" customHeight="1" spans="1:12">
      <c r="A11" s="9">
        <v>8</v>
      </c>
      <c r="B11" s="10" t="s">
        <v>32</v>
      </c>
      <c r="C11" s="10" t="s">
        <v>15</v>
      </c>
      <c r="D11" s="10" t="s">
        <v>16</v>
      </c>
      <c r="E11" s="11" t="s">
        <v>33</v>
      </c>
      <c r="F11" s="12">
        <v>2</v>
      </c>
      <c r="G11" s="12">
        <v>0</v>
      </c>
      <c r="H11" s="12">
        <f t="shared" si="0"/>
        <v>2</v>
      </c>
      <c r="I11" s="27" t="s">
        <v>18</v>
      </c>
      <c r="J11" s="27" t="s">
        <v>19</v>
      </c>
      <c r="K11" s="27" t="s">
        <v>20</v>
      </c>
      <c r="L11" s="11" t="s">
        <v>34</v>
      </c>
    </row>
    <row r="12" ht="38" customHeight="1" spans="1:12">
      <c r="A12" s="9">
        <v>9</v>
      </c>
      <c r="B12" s="10" t="s">
        <v>35</v>
      </c>
      <c r="C12" s="10" t="s">
        <v>15</v>
      </c>
      <c r="D12" s="10" t="s">
        <v>36</v>
      </c>
      <c r="E12" s="10" t="s">
        <v>37</v>
      </c>
      <c r="F12" s="13">
        <v>1</v>
      </c>
      <c r="G12" s="13">
        <v>0</v>
      </c>
      <c r="H12" s="13">
        <f t="shared" si="0"/>
        <v>1</v>
      </c>
      <c r="I12" s="27" t="s">
        <v>18</v>
      </c>
      <c r="J12" s="27" t="s">
        <v>19</v>
      </c>
      <c r="K12" s="27" t="s">
        <v>20</v>
      </c>
      <c r="L12" s="10"/>
    </row>
    <row r="13" ht="39" customHeight="1" spans="1:12">
      <c r="A13" s="9">
        <v>10</v>
      </c>
      <c r="B13" s="10" t="s">
        <v>38</v>
      </c>
      <c r="C13" s="10" t="s">
        <v>15</v>
      </c>
      <c r="D13" s="10" t="s">
        <v>36</v>
      </c>
      <c r="E13" s="10" t="s">
        <v>39</v>
      </c>
      <c r="F13" s="10">
        <v>1</v>
      </c>
      <c r="G13" s="10">
        <v>0</v>
      </c>
      <c r="H13" s="10">
        <f t="shared" si="0"/>
        <v>1</v>
      </c>
      <c r="I13" s="27" t="s">
        <v>18</v>
      </c>
      <c r="J13" s="27" t="s">
        <v>19</v>
      </c>
      <c r="K13" s="27" t="s">
        <v>20</v>
      </c>
      <c r="L13" s="29"/>
    </row>
    <row r="14" ht="39" customHeight="1" spans="1:12">
      <c r="A14" s="9">
        <v>11</v>
      </c>
      <c r="B14" s="10" t="s">
        <v>40</v>
      </c>
      <c r="C14" s="10" t="s">
        <v>15</v>
      </c>
      <c r="D14" s="10" t="s">
        <v>41</v>
      </c>
      <c r="E14" s="14" t="s">
        <v>42</v>
      </c>
      <c r="F14" s="13">
        <v>1</v>
      </c>
      <c r="G14" s="13">
        <v>0</v>
      </c>
      <c r="H14" s="13">
        <f t="shared" si="0"/>
        <v>1</v>
      </c>
      <c r="I14" s="27" t="s">
        <v>18</v>
      </c>
      <c r="J14" s="27" t="s">
        <v>19</v>
      </c>
      <c r="K14" s="27" t="s">
        <v>20</v>
      </c>
      <c r="L14" s="28"/>
    </row>
    <row r="15" ht="37" customHeight="1" spans="1:12">
      <c r="A15" s="9">
        <v>12</v>
      </c>
      <c r="B15" s="10" t="s">
        <v>43</v>
      </c>
      <c r="C15" s="10" t="s">
        <v>15</v>
      </c>
      <c r="D15" s="10" t="s">
        <v>41</v>
      </c>
      <c r="E15" s="14" t="s">
        <v>42</v>
      </c>
      <c r="F15" s="15">
        <v>1</v>
      </c>
      <c r="G15" s="15">
        <v>0</v>
      </c>
      <c r="H15" s="13">
        <f t="shared" si="0"/>
        <v>1</v>
      </c>
      <c r="I15" s="27" t="s">
        <v>18</v>
      </c>
      <c r="J15" s="27" t="s">
        <v>19</v>
      </c>
      <c r="K15" s="27" t="s">
        <v>20</v>
      </c>
      <c r="L15" s="14"/>
    </row>
    <row r="16" ht="39" customHeight="1" spans="1:12">
      <c r="A16" s="9">
        <v>13</v>
      </c>
      <c r="B16" s="10" t="s">
        <v>44</v>
      </c>
      <c r="C16" s="10" t="s">
        <v>15</v>
      </c>
      <c r="D16" s="10" t="s">
        <v>41</v>
      </c>
      <c r="E16" s="14" t="s">
        <v>42</v>
      </c>
      <c r="F16" s="13">
        <v>1</v>
      </c>
      <c r="G16" s="13">
        <v>0</v>
      </c>
      <c r="H16" s="13">
        <f t="shared" si="0"/>
        <v>1</v>
      </c>
      <c r="I16" s="27" t="s">
        <v>18</v>
      </c>
      <c r="J16" s="27" t="s">
        <v>19</v>
      </c>
      <c r="K16" s="27" t="s">
        <v>20</v>
      </c>
      <c r="L16" s="29"/>
    </row>
    <row r="17" ht="39" customHeight="1" spans="1:12">
      <c r="A17" s="9">
        <v>14</v>
      </c>
      <c r="B17" s="10" t="s">
        <v>45</v>
      </c>
      <c r="C17" s="10" t="s">
        <v>15</v>
      </c>
      <c r="D17" s="10" t="s">
        <v>36</v>
      </c>
      <c r="E17" s="10" t="s">
        <v>46</v>
      </c>
      <c r="F17" s="13">
        <v>2</v>
      </c>
      <c r="G17" s="13">
        <v>0</v>
      </c>
      <c r="H17" s="13">
        <f t="shared" si="0"/>
        <v>2</v>
      </c>
      <c r="I17" s="27" t="s">
        <v>18</v>
      </c>
      <c r="J17" s="27" t="s">
        <v>19</v>
      </c>
      <c r="K17" s="27" t="s">
        <v>20</v>
      </c>
      <c r="L17" s="28"/>
    </row>
    <row r="18" ht="39" customHeight="1" spans="1:12">
      <c r="A18" s="9">
        <v>15</v>
      </c>
      <c r="B18" s="10" t="s">
        <v>47</v>
      </c>
      <c r="C18" s="13" t="s">
        <v>15</v>
      </c>
      <c r="D18" s="13" t="s">
        <v>48</v>
      </c>
      <c r="E18" s="13" t="s">
        <v>49</v>
      </c>
      <c r="F18" s="13">
        <v>1</v>
      </c>
      <c r="G18" s="13">
        <v>0</v>
      </c>
      <c r="H18" s="13">
        <f t="shared" si="0"/>
        <v>1</v>
      </c>
      <c r="I18" s="27" t="s">
        <v>18</v>
      </c>
      <c r="J18" s="27" t="s">
        <v>19</v>
      </c>
      <c r="K18" s="27" t="s">
        <v>20</v>
      </c>
      <c r="L18" s="30" t="s">
        <v>34</v>
      </c>
    </row>
    <row r="19" ht="39" customHeight="1" spans="1:12">
      <c r="A19" s="9">
        <v>16</v>
      </c>
      <c r="B19" s="10" t="s">
        <v>50</v>
      </c>
      <c r="C19" s="10" t="s">
        <v>15</v>
      </c>
      <c r="D19" s="14" t="s">
        <v>51</v>
      </c>
      <c r="E19" s="14" t="s">
        <v>52</v>
      </c>
      <c r="F19" s="15">
        <v>1</v>
      </c>
      <c r="G19" s="15">
        <v>0</v>
      </c>
      <c r="H19" s="15">
        <f t="shared" si="0"/>
        <v>1</v>
      </c>
      <c r="I19" s="27" t="s">
        <v>18</v>
      </c>
      <c r="J19" s="27" t="s">
        <v>19</v>
      </c>
      <c r="K19" s="27" t="s">
        <v>20</v>
      </c>
      <c r="L19" s="31"/>
    </row>
    <row r="20" ht="42" customHeight="1" spans="1:12">
      <c r="A20" s="9">
        <v>17</v>
      </c>
      <c r="B20" s="10" t="s">
        <v>53</v>
      </c>
      <c r="C20" s="10" t="s">
        <v>15</v>
      </c>
      <c r="D20" s="10" t="s">
        <v>54</v>
      </c>
      <c r="E20" s="10" t="s">
        <v>55</v>
      </c>
      <c r="F20" s="13">
        <v>1</v>
      </c>
      <c r="G20" s="13">
        <v>0</v>
      </c>
      <c r="H20" s="13">
        <f t="shared" si="0"/>
        <v>1</v>
      </c>
      <c r="I20" s="27" t="s">
        <v>18</v>
      </c>
      <c r="J20" s="27" t="s">
        <v>19</v>
      </c>
      <c r="K20" s="27" t="s">
        <v>20</v>
      </c>
      <c r="L20" s="10" t="s">
        <v>34</v>
      </c>
    </row>
    <row r="21" ht="45" customHeight="1" spans="1:12">
      <c r="A21" s="9">
        <v>18</v>
      </c>
      <c r="B21" s="10" t="s">
        <v>56</v>
      </c>
      <c r="C21" s="10" t="s">
        <v>15</v>
      </c>
      <c r="D21" s="10" t="s">
        <v>57</v>
      </c>
      <c r="E21" s="10" t="s">
        <v>58</v>
      </c>
      <c r="F21" s="13">
        <v>1</v>
      </c>
      <c r="G21" s="13">
        <v>0</v>
      </c>
      <c r="H21" s="13">
        <f t="shared" si="0"/>
        <v>1</v>
      </c>
      <c r="I21" s="27" t="s">
        <v>18</v>
      </c>
      <c r="J21" s="27" t="s">
        <v>19</v>
      </c>
      <c r="K21" s="27" t="s">
        <v>20</v>
      </c>
      <c r="L21" s="10" t="s">
        <v>34</v>
      </c>
    </row>
    <row r="22" ht="39" customHeight="1" spans="1:12">
      <c r="A22" s="9">
        <v>19</v>
      </c>
      <c r="B22" s="10" t="s">
        <v>59</v>
      </c>
      <c r="C22" s="10" t="s">
        <v>15</v>
      </c>
      <c r="D22" s="10">
        <v>105106</v>
      </c>
      <c r="E22" s="10" t="s">
        <v>60</v>
      </c>
      <c r="F22" s="13">
        <v>1</v>
      </c>
      <c r="G22" s="13">
        <v>0</v>
      </c>
      <c r="H22" s="13">
        <f t="shared" si="0"/>
        <v>1</v>
      </c>
      <c r="I22" s="27" t="s">
        <v>18</v>
      </c>
      <c r="J22" s="27" t="s">
        <v>19</v>
      </c>
      <c r="K22" s="27" t="s">
        <v>20</v>
      </c>
      <c r="L22" s="10"/>
    </row>
    <row r="23" ht="43" customHeight="1" spans="1:12">
      <c r="A23" s="9">
        <v>20</v>
      </c>
      <c r="B23" s="10" t="s">
        <v>61</v>
      </c>
      <c r="C23" s="10" t="s">
        <v>15</v>
      </c>
      <c r="D23" s="10" t="s">
        <v>62</v>
      </c>
      <c r="E23" s="10" t="s">
        <v>63</v>
      </c>
      <c r="F23" s="13">
        <v>2</v>
      </c>
      <c r="G23" s="13">
        <v>0</v>
      </c>
      <c r="H23" s="13">
        <f t="shared" si="0"/>
        <v>2</v>
      </c>
      <c r="I23" s="27" t="s">
        <v>18</v>
      </c>
      <c r="J23" s="27" t="s">
        <v>19</v>
      </c>
      <c r="K23" s="27" t="s">
        <v>20</v>
      </c>
      <c r="L23" s="10" t="s">
        <v>34</v>
      </c>
    </row>
    <row r="24" ht="45" customHeight="1" spans="1:12">
      <c r="A24" s="9">
        <v>21</v>
      </c>
      <c r="B24" s="10" t="s">
        <v>64</v>
      </c>
      <c r="C24" s="10" t="s">
        <v>15</v>
      </c>
      <c r="D24" s="10" t="s">
        <v>57</v>
      </c>
      <c r="E24" s="10" t="s">
        <v>58</v>
      </c>
      <c r="F24" s="13">
        <v>1</v>
      </c>
      <c r="G24" s="13">
        <v>0</v>
      </c>
      <c r="H24" s="13">
        <f t="shared" si="0"/>
        <v>1</v>
      </c>
      <c r="I24" s="27" t="s">
        <v>18</v>
      </c>
      <c r="J24" s="27" t="s">
        <v>19</v>
      </c>
      <c r="K24" s="27" t="s">
        <v>20</v>
      </c>
      <c r="L24" s="28" t="s">
        <v>34</v>
      </c>
    </row>
    <row r="25" ht="44" customHeight="1" spans="1:12">
      <c r="A25" s="9">
        <v>22</v>
      </c>
      <c r="B25" s="10" t="s">
        <v>65</v>
      </c>
      <c r="C25" s="10" t="s">
        <v>15</v>
      </c>
      <c r="D25" s="10" t="s">
        <v>66</v>
      </c>
      <c r="E25" s="10" t="s">
        <v>67</v>
      </c>
      <c r="F25" s="13">
        <v>1</v>
      </c>
      <c r="G25" s="13">
        <v>0</v>
      </c>
      <c r="H25" s="13">
        <f t="shared" si="0"/>
        <v>1</v>
      </c>
      <c r="I25" s="27" t="s">
        <v>18</v>
      </c>
      <c r="J25" s="27" t="s">
        <v>19</v>
      </c>
      <c r="K25" s="27" t="s">
        <v>20</v>
      </c>
      <c r="L25" s="10" t="s">
        <v>34</v>
      </c>
    </row>
    <row r="26" ht="44" customHeight="1" spans="1:12">
      <c r="A26" s="9">
        <v>23</v>
      </c>
      <c r="B26" s="10" t="s">
        <v>68</v>
      </c>
      <c r="C26" s="10" t="s">
        <v>15</v>
      </c>
      <c r="D26" s="10" t="s">
        <v>66</v>
      </c>
      <c r="E26" s="10" t="s">
        <v>69</v>
      </c>
      <c r="F26" s="13">
        <v>1</v>
      </c>
      <c r="G26" s="13">
        <v>0</v>
      </c>
      <c r="H26" s="13">
        <f t="shared" si="0"/>
        <v>1</v>
      </c>
      <c r="I26" s="27" t="s">
        <v>18</v>
      </c>
      <c r="J26" s="27" t="s">
        <v>19</v>
      </c>
      <c r="K26" s="27" t="s">
        <v>20</v>
      </c>
      <c r="L26" s="29"/>
    </row>
    <row r="27" ht="66" customHeight="1" spans="1:12">
      <c r="A27" s="16">
        <v>24</v>
      </c>
      <c r="B27" s="17" t="s">
        <v>70</v>
      </c>
      <c r="C27" s="10" t="s">
        <v>71</v>
      </c>
      <c r="D27" s="10">
        <v>101005</v>
      </c>
      <c r="E27" s="10" t="s">
        <v>72</v>
      </c>
      <c r="F27" s="13">
        <v>0</v>
      </c>
      <c r="G27" s="13">
        <v>1</v>
      </c>
      <c r="H27" s="13">
        <f t="shared" si="0"/>
        <v>1</v>
      </c>
      <c r="I27" s="32" t="s">
        <v>73</v>
      </c>
      <c r="J27" s="27" t="s">
        <v>19</v>
      </c>
      <c r="K27" s="27" t="s">
        <v>74</v>
      </c>
      <c r="L27" s="29" t="s">
        <v>75</v>
      </c>
    </row>
    <row r="28" ht="43" customHeight="1" spans="1:12">
      <c r="A28" s="18"/>
      <c r="B28" s="19"/>
      <c r="C28" s="19" t="s">
        <v>15</v>
      </c>
      <c r="D28" s="10" t="s">
        <v>76</v>
      </c>
      <c r="E28" s="10" t="s">
        <v>77</v>
      </c>
      <c r="F28" s="13">
        <v>1</v>
      </c>
      <c r="G28" s="13">
        <v>0</v>
      </c>
      <c r="H28" s="13">
        <f t="shared" si="0"/>
        <v>1</v>
      </c>
      <c r="I28" s="27" t="s">
        <v>18</v>
      </c>
      <c r="J28" s="27" t="s">
        <v>19</v>
      </c>
      <c r="K28" s="27" t="s">
        <v>20</v>
      </c>
      <c r="L28" s="29" t="s">
        <v>78</v>
      </c>
    </row>
    <row r="29" ht="60" customHeight="1" spans="1:12">
      <c r="A29" s="9">
        <v>25</v>
      </c>
      <c r="B29" s="10" t="s">
        <v>79</v>
      </c>
      <c r="C29" s="10" t="s">
        <v>71</v>
      </c>
      <c r="D29" s="10" t="s">
        <v>80</v>
      </c>
      <c r="E29" s="10" t="s">
        <v>81</v>
      </c>
      <c r="F29" s="13">
        <v>1</v>
      </c>
      <c r="G29" s="13">
        <v>0</v>
      </c>
      <c r="H29" s="13">
        <f t="shared" si="0"/>
        <v>1</v>
      </c>
      <c r="I29" s="27" t="s">
        <v>82</v>
      </c>
      <c r="J29" s="27" t="s">
        <v>19</v>
      </c>
      <c r="K29" s="27" t="s">
        <v>20</v>
      </c>
      <c r="L29" s="29" t="s">
        <v>83</v>
      </c>
    </row>
    <row r="30" ht="50" customHeight="1" spans="1:12">
      <c r="A30" s="9">
        <v>26</v>
      </c>
      <c r="B30" s="10" t="s">
        <v>84</v>
      </c>
      <c r="C30" s="10" t="s">
        <v>15</v>
      </c>
      <c r="D30" s="10" t="s">
        <v>85</v>
      </c>
      <c r="E30" s="10" t="s">
        <v>86</v>
      </c>
      <c r="F30" s="13">
        <v>1</v>
      </c>
      <c r="G30" s="13">
        <v>0</v>
      </c>
      <c r="H30" s="13">
        <f t="shared" si="0"/>
        <v>1</v>
      </c>
      <c r="I30" s="27" t="s">
        <v>18</v>
      </c>
      <c r="J30" s="27" t="s">
        <v>19</v>
      </c>
      <c r="K30" s="27" t="s">
        <v>20</v>
      </c>
      <c r="L30" s="28"/>
    </row>
    <row r="31" ht="82" customHeight="1" spans="1:12">
      <c r="A31" s="20">
        <v>27</v>
      </c>
      <c r="B31" s="10" t="s">
        <v>87</v>
      </c>
      <c r="C31" s="21" t="s">
        <v>71</v>
      </c>
      <c r="D31" s="21">
        <v>101003</v>
      </c>
      <c r="E31" s="21" t="s">
        <v>88</v>
      </c>
      <c r="F31" s="22">
        <v>0</v>
      </c>
      <c r="G31" s="22">
        <v>3</v>
      </c>
      <c r="H31" s="22">
        <f t="shared" si="0"/>
        <v>3</v>
      </c>
      <c r="I31" s="27" t="s">
        <v>89</v>
      </c>
      <c r="J31" s="27" t="s">
        <v>19</v>
      </c>
      <c r="K31" s="27" t="s">
        <v>74</v>
      </c>
      <c r="L31" s="33"/>
    </row>
    <row r="32" ht="54" customHeight="1" spans="1:12">
      <c r="A32" s="9">
        <v>28</v>
      </c>
      <c r="B32" s="10" t="s">
        <v>90</v>
      </c>
      <c r="C32" s="23" t="s">
        <v>91</v>
      </c>
      <c r="D32" s="23" t="s">
        <v>92</v>
      </c>
      <c r="E32" s="23" t="s">
        <v>93</v>
      </c>
      <c r="F32" s="10">
        <v>0</v>
      </c>
      <c r="G32" s="10">
        <v>15</v>
      </c>
      <c r="H32" s="10">
        <v>15</v>
      </c>
      <c r="I32" s="27" t="s">
        <v>94</v>
      </c>
      <c r="J32" s="27" t="s">
        <v>19</v>
      </c>
      <c r="K32" s="27" t="s">
        <v>74</v>
      </c>
      <c r="L32" s="28"/>
    </row>
    <row r="33" ht="31" customHeight="1" spans="1:12">
      <c r="A33" s="9" t="s">
        <v>95</v>
      </c>
      <c r="B33" s="9"/>
      <c r="C33" s="13"/>
      <c r="D33" s="9"/>
      <c r="E33" s="9"/>
      <c r="F33" s="9">
        <f>SUM(F4:F32)</f>
        <v>34</v>
      </c>
      <c r="G33" s="9">
        <f>SUM(G4:G32)</f>
        <v>19</v>
      </c>
      <c r="H33" s="9">
        <f>SUM(H4:H32)</f>
        <v>53</v>
      </c>
      <c r="I33" s="9"/>
      <c r="J33" s="9"/>
      <c r="K33" s="9"/>
      <c r="L33" s="10"/>
    </row>
    <row r="34" s="2" customFormat="1" ht="22" customHeight="1" spans="1:1">
      <c r="A34" s="24" t="s">
        <v>96</v>
      </c>
    </row>
  </sheetData>
  <sheetProtection password="CE28" sheet="1" objects="1"/>
  <mergeCells count="14">
    <mergeCell ref="A1:L1"/>
    <mergeCell ref="F2:H2"/>
    <mergeCell ref="A33:E33"/>
    <mergeCell ref="A2:A3"/>
    <mergeCell ref="A27:A28"/>
    <mergeCell ref="B2:B3"/>
    <mergeCell ref="B27:B28"/>
    <mergeCell ref="C2:C3"/>
    <mergeCell ref="D2:D3"/>
    <mergeCell ref="E2:E3"/>
    <mergeCell ref="I2:I3"/>
    <mergeCell ref="J2:J3"/>
    <mergeCell ref="K2:K3"/>
    <mergeCell ref="L2:L3"/>
  </mergeCells>
  <printOptions horizontalCentered="1"/>
  <pageMargins left="0.393055555555556" right="0.393055555555556" top="0.393055555555556" bottom="0.393055555555556" header="0.5" footer="0.5"/>
  <pageSetup paperSize="9" scale="7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2026医院用人计划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2026-02-12T02:47:00Z</dcterms:created>
  <dcterms:modified xsi:type="dcterms:W3CDTF">2026-07-15T06:51:31Z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EFBEAEC8E6E5471192A1C4AEA0B9F825_12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